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endoza\Documents\AA 2016 OCI VIGENCIA 2016 COPIA\PLAN ANTICORRUPCIÒN\SEGUIMENTO agosto de 2016\"/>
    </mc:Choice>
  </mc:AlternateContent>
  <workbookProtection workbookAlgorithmName="SHA-512" workbookHashValue="o8IN5+jcMTy1L/Y2Jl2XKMKEFJWGaFByoZ7L41c6L0Th/mhTSz09hFatkEeYLQgSFxvZkUdZ/R/X7yx1HsrvFw==" workbookSaltValue="facvIksHdBvsoEY/85vrcg==" workbookSpinCount="100000" lockStructure="1"/>
  <bookViews>
    <workbookView xWindow="0" yWindow="0" windowWidth="28800" windowHeight="12435" activeTab="3"/>
  </bookViews>
  <sheets>
    <sheet name="Seg Com. 1 Riesgos corrupcion" sheetId="9" r:id="rId1"/>
    <sheet name="Seg Com. 3 Rendicion de Cuentas" sheetId="6" r:id="rId2"/>
    <sheet name="Seg Comp. 4 Atencion Ciudadano" sheetId="8" r:id="rId3"/>
    <sheet name="Seg Comp. 5 Transp y Acc infor " sheetId="5" r:id="rId4"/>
  </sheets>
  <definedNames>
    <definedName name="_xlnm._FilterDatabase" localSheetId="0" hidden="1">'Seg Com. 1 Riesgos corrupcion'!$A$13:$Z$25</definedName>
    <definedName name="_xlnm.Print_Area" localSheetId="0">'Seg Com. 1 Riesgos corrupcion'!$A$1:$W$35</definedName>
    <definedName name="_xlnm.Print_Titles" localSheetId="0">'Seg Com. 1 Riesgos corrupcion'!$5:$12</definedName>
    <definedName name="_xlnm.Print_Titles" localSheetId="1">'Seg Com. 3 Rendicion de Cuentas'!$1:$6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6" i="9" l="1"/>
  <c r="T28" i="9" l="1"/>
</calcChain>
</file>

<file path=xl/comments1.xml><?xml version="1.0" encoding="utf-8"?>
<comments xmlns="http://schemas.openxmlformats.org/spreadsheetml/2006/main">
  <authors>
    <author>LUIS HERNANDO VELANDIA GOMEZ</author>
  </authors>
  <commentList>
    <comment ref="V6" authorId="0" shapeId="0">
      <text>
        <r>
          <rPr>
            <b/>
            <sz val="9"/>
            <color indexed="81"/>
            <rFont val="Tahoma"/>
            <family val="2"/>
          </rPr>
          <t>Determine el estado del riesgo, de acuerdo con la verificación efectuada</t>
        </r>
        <r>
          <rPr>
            <sz val="9"/>
            <color indexed="81"/>
            <rFont val="Tahoma"/>
            <family val="2"/>
          </rPr>
          <t xml:space="preserve">
</t>
        </r>
      </text>
    </comment>
  </commentList>
</comments>
</file>

<file path=xl/sharedStrings.xml><?xml version="1.0" encoding="utf-8"?>
<sst xmlns="http://schemas.openxmlformats.org/spreadsheetml/2006/main" count="759" uniqueCount="504">
  <si>
    <t>3.1</t>
  </si>
  <si>
    <t>Caracterizar la población objetivo (clientes) clasificando los ciudadanos y grupos de interés  a quienes va dirigida la rendición de cuentas, atención al ciudadano y demás productos y servicios que brinda la Contraloría</t>
  </si>
  <si>
    <t>Ciudadanos clasificados en una caracterización</t>
  </si>
  <si>
    <t>3.2</t>
  </si>
  <si>
    <t>Ajustar el procedimiento de control social a la gestión pública con todos los componentes de la rendición de cuentas que incluya la caracterización de los ciudadanos</t>
  </si>
  <si>
    <t>3.3</t>
  </si>
  <si>
    <t>Página Web actualizada</t>
  </si>
  <si>
    <t>Nº Actualizaciones realizadas/ Nº Actualizaciones requeridas *100</t>
  </si>
  <si>
    <t xml:space="preserve"> </t>
  </si>
  <si>
    <t>3.4</t>
  </si>
  <si>
    <t>Procesos de Pedagogía Social</t>
  </si>
  <si>
    <t>Componente 4:  Atención al Ciudadano</t>
  </si>
  <si>
    <t>4.1</t>
  </si>
  <si>
    <t>Elaborar diagnóstico  y determinar el nivel de cumplimiento en la entidad, de los requisitos generales de accesibilidad y señalización requeridos en los espacios físicos de acceso al ciudadano contemplados en la Norma Técnica NTC 6047. Una vez realizado el diagnóstico  plantear la necesidad a la Dirección Administrativa para incorporar recursos en el presupuesto.</t>
  </si>
  <si>
    <t>Diagnóstico realizado contemplando la Norma Técnica NTC 6047.</t>
  </si>
  <si>
    <t xml:space="preserve">Acciones a implementar a partir del Diagnóstico </t>
  </si>
  <si>
    <t>Nº Total de Acciones implementadas / Nº Total de Acciones establecidas en el Diagnóstico*100</t>
  </si>
  <si>
    <t>4.2</t>
  </si>
  <si>
    <t>Actualizar mediante acto administrativo las políticas de uso y privacidad de la información.</t>
  </si>
  <si>
    <t xml:space="preserve">Acto Administrativo que actualiza cinco (5) Políticas de Seguridad y Privacidad de la información aprobadas y publicadas </t>
  </si>
  <si>
    <t>4.3</t>
  </si>
  <si>
    <t>Desarrollar el plan de optimización de los sistemas de información que contribuyan a unificar los flujos de información entre las dependencias.</t>
  </si>
  <si>
    <t>Nº total de sistemas de información optimizados / Nº total de sistemas de información definidos en el Plan de optimización*100</t>
  </si>
  <si>
    <t>Dirección de Tecnologías de la Información y las Comunicaciones TIC`S</t>
  </si>
  <si>
    <t>4.4</t>
  </si>
  <si>
    <t>Desarrollar un Plan de Formación de Cultura en TIC`S para fortalecer el buen uso de los recursos tecnológicos en los funcionarios de la Contraloría.</t>
  </si>
  <si>
    <t xml:space="preserve">Plan de formación para fortalecer el uso de los recursos tecnológicos </t>
  </si>
  <si>
    <t>4.5</t>
  </si>
  <si>
    <t>Disponer en el primer piso del edificio sede principal  y en las demás sedes que se requieran, de carteleras para la publicación y notificación de avisos (derechos de petición)</t>
  </si>
  <si>
    <t>Carteleras fijadas para la publicación y notificación de avisos</t>
  </si>
  <si>
    <t>Nº total de carteleras fijadas para la publicación y notificación de avisos /Nº total de carteleras programadas para la publicación y notificación de avisos*100</t>
  </si>
  <si>
    <t>Garantizar el funcionamiento del aplicativo para el trámite, seguimiento y control a los derechos de petición, con el fin de que el Centro de Atención al Ciudadano pueda efectuar seguimiento oportunamente a los DPC radicados en la entidad y ajustar las plantillas del derecho de petición.</t>
  </si>
  <si>
    <t xml:space="preserve">Nº Total de funcionalidades del aplicativo de derechos de petición actualizadas /Nº Total  de funcionalidades del aplicativo de derechos de petición definidas*100 </t>
  </si>
  <si>
    <t>4.7</t>
  </si>
  <si>
    <t>Elaborar y ejecutar el plan de trabajo que incorpore actividades relacionadas con: la Estructuración, diseño e implementación del nuevo portal web de la Contraloría de Bogotá. Modernización del estilo web, incorporación de administrador de contenidos, criterios de usabilidad y accesibilidad, noticias y módulos de redes sociales. Diseño que se adapta a los diferentes formatos de pantalla, tableta y dispositivos móviles.</t>
  </si>
  <si>
    <t xml:space="preserve">Ejecutar la totalidad de las actividades definidas y aprobadas en el Plan de trabajo. </t>
  </si>
  <si>
    <t>4.8</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</si>
  <si>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</si>
  <si>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</si>
  <si>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</si>
  <si>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4.9</t>
  </si>
  <si>
    <t>Capacitar al 90% de los funcionarios de participación ciudadana sobre auditoria social.</t>
  </si>
  <si>
    <t>Nº total de funcionarios capacitados /Nº total de funcionarios de participación ciudadana*100.</t>
  </si>
  <si>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</si>
  <si>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</si>
  <si>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4.10</t>
  </si>
  <si>
    <t>Formalizar por medio de una circular, que los evaluadores incluyan dentro de fijación de compromisos comportamentales para el periodo 2016-2017 la competencia “Orientación al Usuario y ciudadano”.</t>
  </si>
  <si>
    <t>Emitir circular a los Evaluadores</t>
  </si>
  <si>
    <t>Dirección de Talento Humano - Subdirección de Carrera Administrativa.</t>
  </si>
  <si>
    <t>4.11</t>
  </si>
  <si>
    <t>Actualizar el "Procedimiento para la recepción y trámite del derecho de petición" adoptado mediante Resolución Reglamentaria No. 039 de 2013 en aspectos como: elaboración y estructura del informe de solicitudes de acceso a la información; así como, la periodicidad de elaboración, entre otros. Y en lo correspondiente al tema de adulto mayor, con situación de discapacidad y menores de edad. De acuerdo con los criterios y requisitos que establece la norma.</t>
  </si>
  <si>
    <t>Procedimiento para la recepción y trámite del derecho de petición Actualizado</t>
  </si>
  <si>
    <t>4.12</t>
  </si>
  <si>
    <t xml:space="preserve">Revisar y unificar la carta de trato digno vs. Protocolo de atención al ciudadano - Contraloría de Bogotá  y realizar su socialización. </t>
  </si>
  <si>
    <t>Carta de Trato Digno de la Contraloría de Bogotá</t>
  </si>
  <si>
    <t>Componente 5:  Transparencia y Acceso a la Información</t>
  </si>
  <si>
    <t>5.1</t>
  </si>
  <si>
    <t>Ajustar en el link "Transparencia y acceso a la información" de la página web actual las categorías de información de conformidad con lo establecido en el Anexo 1 de la Resolución 3564 de Diciembre 31 de 2015; con el fin de dar estricto cumplimiento a los estándares para publicación y divulgación establecidos por el Min Tic.</t>
  </si>
  <si>
    <t>Link "Transparencia y acceso a la información" que cumpla con el 100% de las categorías de publicación de información según la Ley de Transparencia</t>
  </si>
  <si>
    <t>Nº Total de categorías de publicación de información publicadas en el link "Transparencia y acceso a la información" según la ley de transparencia /Nº Total de categorías de publicación de información según la Ley de transparencia*100</t>
  </si>
  <si>
    <t>5.2</t>
  </si>
  <si>
    <t>Actualizar el "Procedimiento para la divulgación de información institucional" adoptado mediante Resolución Reglamentaria No. 036 de 2013 y el procedimiento de control social a la gestión RR 012 de 2015 y caracterizaciones de procesos de Participación Ciudadana y Comunicaciones, en relación con la actualización de la información en el portal web, que garanticen la actualización permanente de dicha información.</t>
  </si>
  <si>
    <t>Procedimiento para la divulgación de información institucional actualizado</t>
  </si>
  <si>
    <t>5.3</t>
  </si>
  <si>
    <t>Realizar la implementación del Modelo de Datos Abiertos en la Contraloría de Bogotá conforme a lo definido en la Estrategia GEL del Min TIC (Decreto 1078-2015).</t>
  </si>
  <si>
    <t>Modelo de Datos Abiertos implementado (conjunto de datos abiertos publicado en la página web datosabiertos.gov.co)</t>
  </si>
  <si>
    <t>5.4</t>
  </si>
  <si>
    <t>Incluir encuesta en la página web que permita medir la satisfacción del ciudadano respecto al portal.</t>
  </si>
  <si>
    <t>Encuesta publicada en la página web sobre la satisfacción del ciudadano con respecto a la página web</t>
  </si>
  <si>
    <t xml:space="preserve">Dirección de Tecnologías de la Información y las Comunicaciones - TIC </t>
  </si>
  <si>
    <t>Revisar la Resolución Reglamentaria No. 054 de 2015, para considerar la viabilidad de colocar costos y formatos disponibles para reproducción de información diferente a la fotocopia y duplicado si el usuario lo solicita.</t>
  </si>
  <si>
    <t>Resolución Reglamentaria para colocar costos y formatos disponibles para reproducción de información diferente a la fotocopia y duplicado si el usuario lo solicita.</t>
  </si>
  <si>
    <t>Dirección Administrativa y Financiera - Subdirección de Servicios Generales</t>
  </si>
  <si>
    <t>5.6</t>
  </si>
  <si>
    <t xml:space="preserve">Conformar equipo de trabajo para elaborar y ejecutar plan de trabajo encaminado a diseñar, aprobar  y publicar los instrumentos de gestión de la información (Inventario de activos de información, Esquema de publicación de información e Índice de información clasificada y reservada), incluido el procedimiento para la formalización de los mismos.      </t>
  </si>
  <si>
    <t xml:space="preserve">Procedimiento que  formalice los tres (3) instrumentos de gestión de la información. </t>
  </si>
  <si>
    <t>5.7</t>
  </si>
  <si>
    <t>Revisar y actualizar el Programa de Gestión Documental con el fin de articular los instrumentos de gestión de la información.</t>
  </si>
  <si>
    <t>Actualizar el Programa de Gestión Documental PGD</t>
  </si>
  <si>
    <t>Programa de Gestión Documental actualizado, aprobado y publicado</t>
  </si>
  <si>
    <t>Caracterización clasificando los ciudadanos:
SI = 100%
NO= 0%</t>
  </si>
  <si>
    <t>Página 1 de 3</t>
  </si>
  <si>
    <r>
      <t xml:space="preserve"> </t>
    </r>
    <r>
      <rPr>
        <b/>
        <sz val="8"/>
        <color theme="1"/>
        <rFont val="Arial"/>
        <family val="2"/>
      </rPr>
      <t xml:space="preserve">Dirección de Tecnologías de la Información - TICS, </t>
    </r>
    <r>
      <rPr>
        <sz val="8"/>
        <color theme="1"/>
        <rFont val="Arial"/>
        <family val="2"/>
      </rPr>
      <t>en coordinación con:
● Dirección Técnica de Planeación</t>
    </r>
  </si>
  <si>
    <t>Equipo de trabajo
Plan de Trabajo para  diseñar tres (3) instrumentos de gestión de la información.</t>
  </si>
  <si>
    <t>Instrumentos de Gestión de la Información aprobados y publicados (Inventario de activos de información, Esquema de publicación de información e Índice de información clasificada y reservada).
SI = 100%
NO= 0%</t>
  </si>
  <si>
    <t>Procedimiento actualizado:
SI = 100%
NO= 0%</t>
  </si>
  <si>
    <r>
      <t xml:space="preserve">Dirección de Apoyo al Despacho - Centro de Atención al Ciudadano, </t>
    </r>
    <r>
      <rPr>
        <sz val="8"/>
        <color theme="1"/>
        <rFont val="Arial"/>
        <family val="2"/>
      </rPr>
      <t>en coordinación con:</t>
    </r>
    <r>
      <rPr>
        <b/>
        <sz val="8"/>
        <color theme="1"/>
        <rFont val="Arial"/>
        <family val="2"/>
      </rPr>
      <t xml:space="preserve">
</t>
    </r>
    <r>
      <rPr>
        <sz val="8"/>
        <color theme="1"/>
        <rFont val="Arial"/>
        <family val="2"/>
      </rPr>
      <t>● Dirección Administrativa y Financiera</t>
    </r>
  </si>
  <si>
    <t>Plan de optimización de los sistemas de información desarrollado que contribuyan a unificar los flujos de información entre las dependencias.</t>
  </si>
  <si>
    <t xml:space="preserve">Funcionalidad del 100% del aplicativo de Derechos de petición incluyendo  las plantillas correspondientes. </t>
  </si>
  <si>
    <t>Modelo de Datos Abiertos implementados y publicados en la página web datosabiertos.gov.co.
SI = 100%
NO= 0%</t>
  </si>
  <si>
    <r>
      <rPr>
        <b/>
        <sz val="8"/>
        <color theme="1"/>
        <rFont val="Arial"/>
        <family val="2"/>
      </rPr>
      <t>Oficina Asesora de Comunicaciones,</t>
    </r>
    <r>
      <rPr>
        <sz val="8"/>
        <color theme="1"/>
        <rFont val="Arial"/>
        <family val="2"/>
      </rPr>
      <t xml:space="preserve">  en coordinación con:
● Dirección de Tecnologías de la Información - TICS
● Dirección de Participación Ciudadana y DL
</t>
    </r>
  </si>
  <si>
    <r>
      <rPr>
        <b/>
        <sz val="8"/>
        <color theme="1"/>
        <rFont val="Arial"/>
        <family val="2"/>
      </rPr>
      <t xml:space="preserve">Dirección de Tecnologías de la Información y las Comunicaciones - TIC, </t>
    </r>
    <r>
      <rPr>
        <sz val="8"/>
        <color theme="1"/>
        <rFont val="Arial"/>
        <family val="2"/>
      </rPr>
      <t>en coordinación con:
● Oficina Asesora Jurídica</t>
    </r>
  </si>
  <si>
    <t xml:space="preserve">Encuesta  publicada en el portal sobre la satisfacción del ciudadano con respecto a la página web.
SI = 100%
NO= 0% </t>
  </si>
  <si>
    <t xml:space="preserve">Plan de auditoria, Informe preliminar.
Informe final 
Memorando.
</t>
  </si>
  <si>
    <t>Oficina de Control Interno</t>
  </si>
  <si>
    <t xml:space="preserve">
Informes revisados / Informes comunicados * 100
Se gestionó la capacitación: 
Si : 100%
No: 0 %</t>
  </si>
  <si>
    <t>Fortalecer la aplicación de los puntos de control, establecidos en las actividades relacionadas con la elaboración de los informes y/o formulación de hallazgos, definidas en los procedimientos para realizar auditorías internas como las del Sistema Integrado de Gestión.
Gestionar la participación del 100% de los auditores de la Oficina de Control Interno en capacitación referente al ejercicio auditor.</t>
  </si>
  <si>
    <t>Baja</t>
  </si>
  <si>
    <t>Políticas claras aplicadas</t>
  </si>
  <si>
    <t>Toma de decisiones con base en información incompleta o incorrecta.</t>
  </si>
  <si>
    <t>Posible omision en el reporte de los hallazgos formulados a los procesos de la entidad de manera intencional.</t>
  </si>
  <si>
    <t>1. Intereses personales, economicos o politicos.
2. Falta de conocimiento en el ejercicio auditor.
3.Falta de ética del auditor</t>
  </si>
  <si>
    <t>8. Corrupción</t>
  </si>
  <si>
    <t>EVALUACIÓN Y CONTROL</t>
  </si>
  <si>
    <t xml:space="preserve">
Actas
</t>
  </si>
  <si>
    <t>Subdirección de Contratación</t>
  </si>
  <si>
    <t>No. estudios 
previos, pliegos de 
condiciones, 
respuestas a las 
observaciones, 
adendas, acto 
administrativo de 
adjudicación y 
evaluaciones /No. 
De contratos 
suscritos *100%</t>
  </si>
  <si>
    <t>Normas claras y aplicadas</t>
  </si>
  <si>
    <t xml:space="preserve">
1- Investigación Disciplinaria o fiscal
2-Sanción</t>
  </si>
  <si>
    <t>Posible Manipulación de estudios previos, pliegos de condiciones, respuestas, observaciones, adendas, evaluaciones y acto administrativo de adjudicación (Corrupción).</t>
  </si>
  <si>
    <t>1- Intereses particulares.
2-Pliegos de condiciones, respuestas a las observaciones, adendas, acto administrativo de adjudicación y evaluaciones, mal elaboradas, incompletas o con desconocimiento de las directrices impartidas por el Subdirector de Contratación.</t>
  </si>
  <si>
    <t>GESTION CONTRACTUAL</t>
  </si>
  <si>
    <t>SIPROJWEB</t>
  </si>
  <si>
    <t>Oficina Asesora Juridica</t>
  </si>
  <si>
    <t>No. de Funcionarios Capacitados * 100 / Total Funcionarios que se deben Capacitar</t>
  </si>
  <si>
    <t xml:space="preserve">Ofrecer capacitación a los funcionarios que ejercen la representación judicial. Disponer de una Base de Datos jurídica de consulta. Mantener actualizada la Base de Datos de la Oficina Asesora Jurídica y el SIPROJWEB. </t>
  </si>
  <si>
    <t>Alta</t>
  </si>
  <si>
    <t>Contingencias y respaldo</t>
  </si>
  <si>
    <t>Inadecuada defensa de los intereses de la Entidad. Declaración de obligaciones de pagar o de hacer por parte de la Entidad. Detrimento patrimonial a la Entidad.</t>
  </si>
  <si>
    <t>Procesos Judiciales o medios alternativos de solución de conflictos con decisiones en contra de la Entidad.</t>
  </si>
  <si>
    <t>Incumplimiento de los terminos fijados por la ley al contestar la demanda, acudir a las audiencias, presentar alegatos y recursos.</t>
  </si>
  <si>
    <t>GESTIÓN JURÍDICA</t>
  </si>
  <si>
    <t>Actas de Mesas de Trabajo</t>
  </si>
  <si>
    <t>Subdirección de Jurisdicción Coactiva</t>
  </si>
  <si>
    <t>No. De jornadas de sensibilización en aplicación de principios y valores realizadas *100 /  No. De jornadas de sensibilización en aplicación de principios y valores programadas</t>
  </si>
  <si>
    <t xml:space="preserve">Realizar jornadas períodicas de sensibilización en temas de aplicación de principios y valores y conocimiento de normas disciplinarias y penales
</t>
  </si>
  <si>
    <t>Sanciones e interrupción del servicio</t>
  </si>
  <si>
    <t>Indebido suministro de la información sobre el estado de los procesos de Cobro Coactivo (Corrupción)</t>
  </si>
  <si>
    <t>Incumplimiento del marco normativo legal y disciplinario y/o intereses particulares</t>
  </si>
  <si>
    <t>RESPONSABILIDAD FISCAL Y JURISDICCIÓN COACTIVA</t>
  </si>
  <si>
    <t>Memorando
Mesas de Trabajo</t>
  </si>
  <si>
    <t xml:space="preserve">Dirección de responsabilidad fiscal y jurisdicción coactiva y subdirección del proceso de Responsabilidad fiscal </t>
  </si>
  <si>
    <t xml:space="preserve">Requerir a la alta dirección el incremento del talento humano competente y formular plan de contingencia para obtener por un tiempo determinado el apoyo de abogados y personal para secretaria </t>
  </si>
  <si>
    <t>Seguimiento a cronograma</t>
  </si>
  <si>
    <t>De credibilidad y de confianza</t>
  </si>
  <si>
    <t>Decisiones ajustadas a indebido interes particular. (corrupción)</t>
  </si>
  <si>
    <t>Situaciones subjetivas del funcionario que le permitan incumplir las marcos legales y éticos</t>
  </si>
  <si>
    <t xml:space="preserve">No de funcionarios trasladados a la dirección de RFJC *100 / total de funcionarios de RFJC  </t>
  </si>
  <si>
    <t>Moderada</t>
  </si>
  <si>
    <t>No lograr determinar y establecer la responsabilidad fiscal. (corrupción)</t>
  </si>
  <si>
    <t>Alta carga laboral en relación con el talento humano asignado y rotación constante del talento humano</t>
  </si>
  <si>
    <t xml:space="preserve">Memorandos de asignacion
</t>
  </si>
  <si>
    <t>Direcciones Sectoriales de Fiscalización</t>
  </si>
  <si>
    <t>No. De funcionarios rotados  /Total  de funcionarios que realizan auditoría en la dirección sectorial*100</t>
  </si>
  <si>
    <t xml:space="preserve">Rotar a los funcionarios de la dependecia dentro de los sujetos adscritos a la dirección sectorial.
</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</si>
  <si>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</si>
  <si>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</si>
  <si>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</si>
  <si>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PROCESO DE VIGILANCIA Y CONTROL A LA GESTIÓN FISCAL</t>
  </si>
  <si>
    <t>Listados de asistencia a la capacitación</t>
  </si>
  <si>
    <t>Dirección de EEPP, Subdirecciones y profesionales de: Estudios Económicos y Fiscales; Estadística y Análisis Presupuestal y Financiero y Evaluación de Política Pública</t>
  </si>
  <si>
    <t xml:space="preserve">Capacitación realizada * 100 /Capacitación Programada (1)
</t>
  </si>
  <si>
    <t>Niveles de autorización</t>
  </si>
  <si>
    <t xml:space="preserve">Pérdida de credibilidad y confianza en el organismo de control. 
Afectación al control político, a la Administración Distrital y a la ciudadanía.
</t>
  </si>
  <si>
    <t xml:space="preserve">Sesgar intencionalmente el análisis de información en la elaboración de los informes, estudios y pronunciamientos del PEPP, para favorecer a un tercero.  
</t>
  </si>
  <si>
    <t>Interés particular, institucional o político.</t>
  </si>
  <si>
    <t>ESTUDIOS DE ECONOMÍA Y POLÍTICA PÚBLICA</t>
  </si>
  <si>
    <t>Oficina asesora de Comunicaciones</t>
  </si>
  <si>
    <t>Se estableció un formato de control</t>
  </si>
  <si>
    <t>Procedimientos formales aplicados</t>
  </si>
  <si>
    <t>Afecta la toma de decisiones y la imagen de la entidad.</t>
  </si>
  <si>
    <t>Inadecuado manejo de la información relacionada con los resultados de la gestión institucional. (Corrupción).</t>
  </si>
  <si>
    <t>Uso indebido de la información</t>
  </si>
  <si>
    <t>COMUNICACIÓN ESTRATÉGICA</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</si>
  <si>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</si>
  <si>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</si>
  <si>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</si>
  <si>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</si>
  <si>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</si>
  <si>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</si>
  <si>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</si>
  <si>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</si>
  <si>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</si>
  <si>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</si>
  <si>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</si>
  <si>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</si>
  <si>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</si>
  <si>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</si>
  <si>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</si>
  <si>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</si>
  <si>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</si>
  <si>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</si>
  <si>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</si>
  <si>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</si>
  <si>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</si>
  <si>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</si>
  <si>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</si>
  <si>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</si>
  <si>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</si>
  <si>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</si>
  <si>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</si>
  <si>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</si>
  <si>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Código documento:PDE-10
Versión 2.0</t>
  </si>
  <si>
    <t>Código formato: PDE-10-003</t>
  </si>
  <si>
    <t xml:space="preserve">            </t>
  </si>
  <si>
    <t>Procedimiento elaborado y adoptado:
SI = 100%
NO= 0%</t>
  </si>
  <si>
    <t>Conformar equipo de trabajo para elaborar y ejecutar plan de trabajo encaminado a diseñar, aprobar  y publicar los instrumentos de gestión de la información (Inventario de activos de información, Esquema de publicación de información e Índice de información clasificada y reservada), incluido el procedimiento para la formalización de los mismos.</t>
  </si>
  <si>
    <t>Resolución Reglamentaria adoptada y publicada:
SI = 100%
NO= 0%</t>
  </si>
  <si>
    <t>Resolución Reglamentaria para colocar costos y formatos disponibles para reproducción de información diferente a la fotocopia y duplicado si el usuario lo solicita</t>
  </si>
  <si>
    <t>(9.2)
Fecha Final
(dd/mm/aaaa)</t>
  </si>
  <si>
    <t>(9.1)
Fecha inicial
(dd/mm/aaaa)</t>
  </si>
  <si>
    <t xml:space="preserve">(5.2)
Descripión 
</t>
  </si>
  <si>
    <t>(5.1)No.</t>
  </si>
  <si>
    <t>(15)
Auditor OCI</t>
  </si>
  <si>
    <t xml:space="preserve">(14)
Observaciones
</t>
  </si>
  <si>
    <r>
      <t xml:space="preserve">(13)
Estado de la actividad
</t>
    </r>
    <r>
      <rPr>
        <b/>
        <sz val="11"/>
        <color theme="1"/>
        <rFont val="Calibri"/>
        <family val="2"/>
        <scheme val="minor"/>
      </rPr>
      <t>(E: Ejecución
C: Cumplida)</t>
    </r>
  </si>
  <si>
    <t>(12)
Verificación Actividades adelantadas</t>
  </si>
  <si>
    <t>(11)
Porcentaje de avance de la actividad</t>
  </si>
  <si>
    <t>(10)
Seguimiento Actividad</t>
  </si>
  <si>
    <t>(9)
Cronograma de ejecución</t>
  </si>
  <si>
    <t>(8)
Responsable</t>
  </si>
  <si>
    <t>(7)
Indicador</t>
  </si>
  <si>
    <t>(6)
Meta o producto</t>
  </si>
  <si>
    <t xml:space="preserve"> Actividades
(5)</t>
  </si>
  <si>
    <t>SEGUIMIENTO Y VERIFICACIÓN
(Oficina de Control Interno)</t>
  </si>
  <si>
    <t>MONITOREO Y REVISION
(Responsable de Proceso)</t>
  </si>
  <si>
    <t>FORMULACIÓN</t>
  </si>
  <si>
    <t>(4)
Subcomponente</t>
  </si>
  <si>
    <t>(3)
Componente</t>
  </si>
  <si>
    <t>Página X de Y</t>
  </si>
  <si>
    <t>Código documento: PDE- 02
Versión 1.0</t>
  </si>
  <si>
    <t>Código formato: PDE-02-001</t>
  </si>
  <si>
    <t>FORMULACIÓN, MONITOREO Y SEGUIMIENTO PLAN ANTICORRUPCIÓN Y DE ATENCIÓN AL CIUDADANO - PAAC
(1) Vigencia 2016                          (2) Versión 3,0</t>
  </si>
  <si>
    <t>C</t>
  </si>
  <si>
    <t>Elia Rocío Gómez Alvarado -John Jairo Cárdenas Giraldo.</t>
  </si>
  <si>
    <t xml:space="preserve">31/07/2016
</t>
  </si>
  <si>
    <t>Fecha de monitoreo y revisión (Responsable de Proceso): 31/08/2016</t>
  </si>
  <si>
    <t>Fecha de Aprobación o modificación: 20/06/2016</t>
  </si>
  <si>
    <t>NO= 0%</t>
  </si>
  <si>
    <t>SI = 100%</t>
  </si>
  <si>
    <t>● Dirección de Planeación</t>
  </si>
  <si>
    <t>Procedimiento elaborado y adoptado:</t>
  </si>
  <si>
    <t>● Dirección de Tecnologías de la Información y las Comunicaciones - TICS</t>
  </si>
  <si>
    <t>Plan de Trabajo para  diseñar tres (3) instrumentos de gestión de la información.</t>
  </si>
  <si>
    <r>
      <t>Dirección Administrativa y Financiera - Subdirección de Servicios Generale</t>
    </r>
    <r>
      <rPr>
        <sz val="8"/>
        <rFont val="Arial"/>
        <family val="2"/>
      </rPr>
      <t>s en coordinación con:</t>
    </r>
  </si>
  <si>
    <t>Instrumentos de Gestión de la Información aprobados y publicados (Inventario de activos de información, Esquema de publicación de información e Índice de información clasificada y reservada).</t>
  </si>
  <si>
    <t>Equipo de trabajo</t>
  </si>
  <si>
    <t>Subcomponente 3                                                                                             Elaboración los Instrumentos de Gestión de la Información</t>
  </si>
  <si>
    <t xml:space="preserve">NO= 0% </t>
  </si>
  <si>
    <t>Resolución Reglamentaria adoptada y publicada:</t>
  </si>
  <si>
    <t>2.1</t>
  </si>
  <si>
    <t>Subcomponente 2                                                                                           Lineamientos de Transparencia Pasiva</t>
  </si>
  <si>
    <t>Encuesta  publicada en el portal sobre la satisfacción del ciudadano con respecto a la página web.</t>
  </si>
  <si>
    <t>1.4</t>
  </si>
  <si>
    <t>● Oficina Asesora Jurídica</t>
  </si>
  <si>
    <r>
      <t xml:space="preserve">Dirección de Tecnologías de la Información y las Comunicaciones - TIC, </t>
    </r>
    <r>
      <rPr>
        <sz val="8"/>
        <rFont val="Arial"/>
        <family val="2"/>
      </rPr>
      <t>en coordinación con:</t>
    </r>
  </si>
  <si>
    <t>Modelo de Datos Abiertos implementados y publicados en la página web datosabiertos.gov.co.</t>
  </si>
  <si>
    <t>1.3</t>
  </si>
  <si>
    <t>● Dirección de Participación Ciudadana y DL</t>
  </si>
  <si>
    <t>● Dirección de Tecnologías de la Información - TICS</t>
  </si>
  <si>
    <t>Procedimiento actualizado:</t>
  </si>
  <si>
    <t>en coordinación con:</t>
  </si>
  <si>
    <t>Oficina Asesora de Comunicaciones,</t>
  </si>
  <si>
    <t>1.2</t>
  </si>
  <si>
    <t xml:space="preserve">● Dirección Técnica de Planeación </t>
  </si>
  <si>
    <r>
      <t xml:space="preserve"> </t>
    </r>
    <r>
      <rPr>
        <b/>
        <sz val="8"/>
        <rFont val="Arial"/>
        <family val="2"/>
      </rPr>
      <t xml:space="preserve">Dirección de Tecnologías de la Información - TICS, </t>
    </r>
    <r>
      <rPr>
        <sz val="8"/>
        <rFont val="Arial"/>
        <family val="2"/>
      </rPr>
      <t>en coordinación con:</t>
    </r>
  </si>
  <si>
    <t>Nº Total de categorías de publicación de información publicadas en el link "Transparencia y acceso a la información" según la ley de transparencia /Nº Total de categorías de publicación de información según la ley de transparencia*100</t>
  </si>
  <si>
    <t>1.1</t>
  </si>
  <si>
    <t>Subcomponente 1                                                                                         Lineamientos de Transparencia Activa</t>
  </si>
  <si>
    <t>● Oficina Asesora de Comunicaciones</t>
  </si>
  <si>
    <r>
      <t>Dirección de Apoyo al Despacho - Centro de Atención al Ciudadano</t>
    </r>
    <r>
      <rPr>
        <sz val="8"/>
        <rFont val="Arial"/>
        <family val="2"/>
      </rPr>
      <t>, en coordinación con:</t>
    </r>
  </si>
  <si>
    <t>Carta de Trato Digno y su socialización.</t>
  </si>
  <si>
    <t>Subcomponente 4                          Normativo y procedimental</t>
  </si>
  <si>
    <r>
      <t>Circular Emitida</t>
    </r>
    <r>
      <rPr>
        <b/>
        <sz val="8"/>
        <rFont val="Arial"/>
        <family val="2"/>
      </rPr>
      <t>:</t>
    </r>
  </si>
  <si>
    <t>● Ampliar la cobertura a todos los niveles jerárquicos, en lo relacionado al fortalecimiento de las competencias de servicio cliente.</t>
  </si>
  <si>
    <t>● Dirección de Participación Ciudadana y Desarrollo Local</t>
  </si>
  <si>
    <t>● Dirección de Apoyo al Despacho.</t>
  </si>
  <si>
    <t>● Incluir cursos, talleres, diplomados y/o especializaciones enfocados a la auditoría social con el acompañamiento del Proceso de Participación Ciudadana.</t>
  </si>
  <si>
    <r>
      <t>Dirección Talento Humano - Subdirección de Capacitación</t>
    </r>
    <r>
      <rPr>
        <sz val="8"/>
        <rFont val="Arial"/>
        <family val="2"/>
      </rPr>
      <t>, en coordinación con:</t>
    </r>
  </si>
  <si>
    <t>Ajustar el Plan Institucional de Capacitación, en lo referente a:</t>
  </si>
  <si>
    <r>
      <t xml:space="preserve">Subcomponente 3                          
</t>
    </r>
    <r>
      <rPr>
        <sz val="8"/>
        <rFont val="Arial"/>
        <family val="2"/>
      </rPr>
      <t xml:space="preserve"> Talento humano</t>
    </r>
  </si>
  <si>
    <t>● Dirección de participación Ciudadana y Desarrollo Local</t>
  </si>
  <si>
    <r>
      <t>Dirección de Apoyo al Despacho</t>
    </r>
    <r>
      <rPr>
        <sz val="8"/>
        <rFont val="Arial"/>
        <family val="2"/>
      </rPr>
      <t>, en coordinación con:</t>
    </r>
  </si>
  <si>
    <t>2.7</t>
  </si>
  <si>
    <t>Dirección de Tecnologías de la Información y las Comunicaciones - TICS (Comité de Seguridad de la Información y Gobierno en Línea - SIGEL) en coordinación con:</t>
  </si>
  <si>
    <t>Plan de Trabajo definido, aprobado y ejecutado.</t>
  </si>
  <si>
    <t>2.6</t>
  </si>
  <si>
    <t>●Dirección de Apoyo al Despacho - Centro de Atención al Ciudadano</t>
  </si>
  <si>
    <t>Dirección de Tecnologías de la Información y las Comunicaciones en Coordinación con:</t>
  </si>
  <si>
    <t xml:space="preserve"> Funcionalidad del 100% del aplicativo de Derechos de petición incluyendo  las plantillas correspondientes. </t>
  </si>
  <si>
    <t>2.5</t>
  </si>
  <si>
    <t>● Dirección Administrativa y Financiera</t>
  </si>
  <si>
    <t>2.4</t>
  </si>
  <si>
    <t>● Dirección Talento Humano - Subdirección de Capacitación</t>
  </si>
  <si>
    <r>
      <t>Dirección de Tecnologías de la Información y las Comunicaciones TIC`S,</t>
    </r>
    <r>
      <rPr>
        <sz val="8"/>
        <rFont val="Arial"/>
        <family val="2"/>
      </rPr>
      <t xml:space="preserve"> en coordinación con:</t>
    </r>
  </si>
  <si>
    <t>Nº Total de capacitaciones en el fortalecimiento del uso de los recursos tecnológicos programadas/ Nº Total de capacitaciones (2) en el fortalecimiento del uso de los recursos tecnológicas realizadas*100</t>
  </si>
  <si>
    <t>2.3</t>
  </si>
  <si>
    <t xml:space="preserve"> Plan de optimización de los sistemas de información desarrollado que contribuyan a unificar los flujos de información entre las dependencias.</t>
  </si>
  <si>
    <t>2.2</t>
  </si>
  <si>
    <r>
      <t xml:space="preserve">Dirección de Tecnologías de la Información y las Comunicaciones </t>
    </r>
    <r>
      <rPr>
        <sz val="8"/>
        <rFont val="Arial"/>
        <family val="2"/>
      </rPr>
      <t>(Comité de Seguridad de la Información y Gobierno en Línea SIGEL)</t>
    </r>
  </si>
  <si>
    <t>Acto Administrativo que actualiza cinco (5) Políticas de Seguridad y Privacidad de la información a probadas y publicadas</t>
  </si>
  <si>
    <r>
      <rPr>
        <b/>
        <sz val="8"/>
        <rFont val="Arial"/>
        <family val="2"/>
      </rPr>
      <t xml:space="preserve">Subcomponente 2                          
</t>
    </r>
    <r>
      <rPr>
        <sz val="8"/>
        <rFont val="Arial"/>
        <family val="2"/>
      </rPr>
      <t xml:space="preserve">
 Fortalecimiento de los canales de atención</t>
    </r>
  </si>
  <si>
    <t xml:space="preserve">●Dirección Talento Humano - Subdirección de Bienestar Social </t>
  </si>
  <si>
    <r>
      <t>NO</t>
    </r>
    <r>
      <rPr>
        <sz val="8"/>
        <rFont val="Arial"/>
        <family val="2"/>
      </rPr>
      <t xml:space="preserve">= 0%  </t>
    </r>
  </si>
  <si>
    <r>
      <t xml:space="preserve">SI </t>
    </r>
    <r>
      <rPr>
        <sz val="8"/>
        <rFont val="Arial"/>
        <family val="2"/>
      </rPr>
      <t>= 100%</t>
    </r>
  </si>
  <si>
    <t>Diagnóstico  elaborado.</t>
  </si>
  <si>
    <r>
      <t>Subcomponente 1</t>
    </r>
    <r>
      <rPr>
        <sz val="8"/>
        <rFont val="Arial"/>
        <family val="2"/>
      </rPr>
      <t xml:space="preserve">                           Estructura administrativa y Direccionamiento estratégico </t>
    </r>
  </si>
  <si>
    <t>Nº Total de Procesos de Pedagogía Social formativa e ilustrativa a los ciudadanos, ejecutados /Nº Total de Procesos de Pedagogía Social formativa e ilustrativa a los ciudadanos, programados * 100</t>
  </si>
  <si>
    <t>Desarrollar procesos de pedagogía social formativa e ilustrativa para el ejercicio de la participación y el adecuado manejo de los mecanismos de control social a los ciudadanos.</t>
  </si>
  <si>
    <t xml:space="preserve">Procedimiento ajustado:
SI = 100%
NO= 0%  
</t>
  </si>
  <si>
    <t>(5.1)
No.</t>
  </si>
  <si>
    <t>E</t>
  </si>
  <si>
    <t>La Entidad ajustó el link "Transparencia y acceso a la información" en la página web, de acuerdo a las  categorías de información establecidas en el Anexo 1 de la Resolución 3564 de Diciembre 31 de 2015; no obstante , dado que el contenido de las mismas debe actualizarse permanentemente el estado de la actividad se mentiene en ejecución.</t>
  </si>
  <si>
    <t xml:space="preserve">Dirección de Apoyo al Despacho en coordinación con:
● Dirección de Tecnologías de la Información y las Comunicaciones - TICS  
● Oficina  Asesora de Comunicaciones
● Participación Ciudadana
</t>
  </si>
  <si>
    <t xml:space="preserve">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
</t>
  </si>
  <si>
    <r>
      <t>FORMULACIÓN, MONITOREO Y SEGUIMIENTO PLAN ANTICORRUPCIÓN Y DE ATENCIÓN AL CIUDADANO - PAAC
(1) Vigencia _</t>
    </r>
    <r>
      <rPr>
        <b/>
        <u/>
        <sz val="14"/>
        <color theme="1"/>
        <rFont val="Calibri"/>
        <family val="2"/>
        <scheme val="minor"/>
      </rPr>
      <t>2016_</t>
    </r>
    <r>
      <rPr>
        <b/>
        <sz val="14"/>
        <color theme="1"/>
        <rFont val="Calibri"/>
        <family val="2"/>
        <scheme val="minor"/>
      </rPr>
      <t>__                          (2) Versión __</t>
    </r>
    <r>
      <rPr>
        <b/>
        <u/>
        <sz val="14"/>
        <color theme="1"/>
        <rFont val="Calibri"/>
        <family val="2"/>
        <scheme val="minor"/>
      </rPr>
      <t>_3.0_</t>
    </r>
    <r>
      <rPr>
        <b/>
        <sz val="14"/>
        <color theme="1"/>
        <rFont val="Calibri"/>
        <family val="2"/>
        <scheme val="minor"/>
      </rPr>
      <t>___</t>
    </r>
  </si>
  <si>
    <t>(13)
Estado de la actividad
(E: Ejecución
C: Cumplida)</t>
  </si>
  <si>
    <t>(5.1) No.</t>
  </si>
  <si>
    <t xml:space="preserve">Diagnóstico  elaborado.
SI = 100%
NO = 0%  </t>
  </si>
  <si>
    <r>
      <rPr>
        <b/>
        <sz val="8"/>
        <color theme="1"/>
        <rFont val="Arial"/>
        <family val="2"/>
      </rPr>
      <t>Dirección de Apoyo al Despacho</t>
    </r>
    <r>
      <rPr>
        <sz val="8"/>
        <color theme="1"/>
        <rFont val="Arial"/>
        <family val="2"/>
      </rPr>
      <t xml:space="preserve">, en coordinación con:
Dirección Administrativa y Financiera
Dirección Talento Humano - Subdirección de Bienestar Social </t>
    </r>
  </si>
  <si>
    <t xml:space="preserve">Ajustar el Plan Institucional de Capacitación, en lo referente a:
Incluir cursos, talleres, diplomados y/o especializaciones enfocados a la auditoría social con el acompañamiento del Proceso de Participación Ciudadana. 
</t>
  </si>
  <si>
    <r>
      <rPr>
        <b/>
        <sz val="8"/>
        <color theme="1"/>
        <rFont val="Arial"/>
        <family val="2"/>
      </rPr>
      <t>Dirección Talento Humano - Subdirección de Capacitación y Cooperación Técnica</t>
    </r>
    <r>
      <rPr>
        <sz val="8"/>
        <color theme="1"/>
        <rFont val="Arial"/>
        <family val="2"/>
      </rPr>
      <t>, en coordinación con: 
Dirección de Apoyo al Despacho.
Dirección de Participación Ciudadana y Desarrollo Local</t>
    </r>
  </si>
  <si>
    <r>
      <rPr>
        <b/>
        <sz val="9"/>
        <color theme="1"/>
        <rFont val="Arial"/>
        <family val="2"/>
      </rPr>
      <t xml:space="preserve">Seguimiento Agosto 31 de 2016:  </t>
    </r>
    <r>
      <rPr>
        <sz val="9"/>
        <color theme="1"/>
        <rFont val="Arial"/>
        <family val="2"/>
      </rPr>
      <t>La Dirección de Talento Humano a través de la Subdirección de Capacitación y Cooperación Técnica  le solicitó a la Dirección de Participación Ciudadana y Desarrollo Local mediante correo electrónico del 31 de agosto de 2016, se precise sobre los aspectos relevantes para orientar la capacitación y dar una respuesta efectiva a la acción de capacitación planteada en el Plan.</t>
    </r>
    <r>
      <rPr>
        <b/>
        <sz val="9"/>
        <color theme="1"/>
        <rFont val="Arial"/>
        <family val="2"/>
      </rPr>
      <t xml:space="preserve">
</t>
    </r>
    <r>
      <rPr>
        <sz val="9"/>
        <color theme="1"/>
        <rFont val="Arial"/>
        <family val="2"/>
      </rPr>
      <t xml:space="preserve">
</t>
    </r>
    <r>
      <rPr>
        <b/>
        <sz val="8"/>
        <color theme="1"/>
        <rFont val="Arial"/>
        <family val="2"/>
      </rPr>
      <t>Seguimiento  Abril 30:</t>
    </r>
    <r>
      <rPr>
        <sz val="8"/>
        <color theme="1"/>
        <rFont val="Arial"/>
        <family val="2"/>
      </rPr>
      <t xml:space="preserve"> coordinará la segunda semana de Mayo, la organziación de la capacitación en auditoria social a los funcionarios que hacen parte del proceso de Participación Ciudadana. De otra parte la inclusión del tema en el Plan de Capacitación se realizará una vez se adopte el nuevo Plan Estrategico de la Entidad, situación que ocurrirá cuando el nuevo Contralor se posesione.Se encuentra en gestión en la Dirección Administrativa y Financiera la solicitud de contratación de la señalización de seguridad industrial para la entidad.</t>
    </r>
  </si>
  <si>
    <t>Ampliar la cobertura a todos los niveles jerárquicos, en lo relacionado al fortalecimiento de las competencias de servicio cliente.</t>
  </si>
  <si>
    <t>Circular Emitida:
SI = 100%
NO= 0%</t>
  </si>
  <si>
    <t>Plan de formación para fortalecer el uso de los recursos tecnológicos</t>
  </si>
  <si>
    <t xml:space="preserve">Plan de Trabajo definido, aprobado y ejecutado.
SI = 100%
NO= 0%
</t>
  </si>
  <si>
    <t xml:space="preserve">Acto Administrativo que actualiza cinco (5) Políticas de Seguridad y Privacidad de la información a probadas y publicadas.
SI = 100%
NO= 0%
</t>
  </si>
  <si>
    <t>Dirección de Tecnologías de la Información y las Comunicaciones (Comité de Seguridad de la Información y Gobierno en Línea SIGEL)</t>
  </si>
  <si>
    <t>Procedimiento actualizado:
SI = 100%
NO= 0%</t>
  </si>
  <si>
    <t>Carta de Trato Digno de la Contraloría de Bogotá.
SI = 100%
NO= 0%</t>
  </si>
  <si>
    <t>Elia Rocío Gómez Alvarado - John Jairo Cárdenas Giraldo.</t>
  </si>
  <si>
    <r>
      <rPr>
        <b/>
        <sz val="8"/>
        <color theme="1"/>
        <rFont val="Arial"/>
        <family val="2"/>
      </rPr>
      <t xml:space="preserve">Componente 4
</t>
    </r>
    <r>
      <rPr>
        <sz val="8"/>
        <color theme="1"/>
        <rFont val="Arial"/>
        <family val="2"/>
      </rPr>
      <t xml:space="preserve"> Atención al Ciudadano</t>
    </r>
  </si>
  <si>
    <r>
      <rPr>
        <b/>
        <sz val="8"/>
        <color theme="1"/>
        <rFont val="Arial"/>
        <family val="2"/>
      </rPr>
      <t>Subcomponente 1</t>
    </r>
    <r>
      <rPr>
        <sz val="8"/>
        <color theme="1"/>
        <rFont val="Arial"/>
        <family val="2"/>
      </rPr>
      <t xml:space="preserve">
Estructura administrativa y Direccionamiento estratégico</t>
    </r>
  </si>
  <si>
    <r>
      <rPr>
        <b/>
        <sz val="8"/>
        <rFont val="Arial"/>
        <family val="2"/>
      </rPr>
      <t xml:space="preserve">Verificación a 31-08-2016.
</t>
    </r>
    <r>
      <rPr>
        <sz val="8"/>
        <rFont val="Arial"/>
        <family val="2"/>
      </rPr>
      <t xml:space="preserve">
Se evidenció  que la Dirección de Apoyo al Despacho, ha recibido 68 Informes de Auditoría en desarrollo del PAD 2016  de la entidad , así: 9 de Gobierno, 6 de Hábitat y Ambiente, 4 de Intregración Social, 5  de Desarrollo Económico, 6 de Hacienda, 4 de Educación, 4 de Movilidad , 13  de Salud y 3 de Servicios Públicos, los  cuales se encuentran publicados en la Página Web de la entidad; por su parte 6  Informes más de Auditoría  de Servicios Publicos se encuentran en  tramite ante la Oficina Asesora de Comunicaciones.
De igual forma se han publicado en la Pagina Web 11 Pronunciamientos, así:  Movilidad 3,  Educación 2,  Hacienda 1,  Integración Social 1 y Dirección de Estudios de Economía y Politica Publica 4. </t>
    </r>
    <r>
      <rPr>
        <sz val="8"/>
        <color rgb="FFFF0000"/>
        <rFont val="Arial"/>
        <family val="2"/>
      </rPr>
      <t xml:space="preserve">
</t>
    </r>
  </si>
  <si>
    <r>
      <t xml:space="preserve"> </t>
    </r>
    <r>
      <rPr>
        <b/>
        <sz val="8"/>
        <color theme="1"/>
        <rFont val="Arial"/>
        <family val="2"/>
      </rPr>
      <t xml:space="preserve">Componente 4 </t>
    </r>
    <r>
      <rPr>
        <sz val="8"/>
        <color theme="1"/>
        <rFont val="Arial"/>
        <family val="2"/>
      </rPr>
      <t xml:space="preserve">
Atención al ciudadano</t>
    </r>
  </si>
  <si>
    <r>
      <rPr>
        <b/>
        <sz val="8"/>
        <color theme="1"/>
        <rFont val="Arial"/>
        <family val="2"/>
      </rPr>
      <t>Subcomponente  2</t>
    </r>
    <r>
      <rPr>
        <sz val="8"/>
        <color theme="1"/>
        <rFont val="Arial"/>
        <family val="2"/>
      </rPr>
      <t xml:space="preserve">
Fortalecimiento de los canales de atención</t>
    </r>
  </si>
  <si>
    <r>
      <rPr>
        <b/>
        <sz val="8"/>
        <color theme="1"/>
        <rFont val="Arial"/>
        <family val="2"/>
      </rPr>
      <t>Verificación a 31-08-2016.</t>
    </r>
    <r>
      <rPr>
        <sz val="8"/>
        <color theme="1"/>
        <rFont val="Arial"/>
        <family val="2"/>
      </rPr>
      <t xml:space="preserve">
Se evidenció que el tràmite de compra de carteleras, se efectuará de manera posterior a la aprobación del Plan Estratégico Institucional - PEI 2016 - 2020 "Una Contraloría Aliada con Bogotá", cuya adopción se realizó por el Comite Directivo de la entidad mediante Acta No. 5 del 25 de Agosto de 2016, y su aprobación se realizó el 30 de Agosto de 2016, ello en atención a la respuesta dada por la Oficina de Comunicaciones  a través del Memorando 3-2016-17723 del 13-07-2016 que fue evidenciado, dado que con este nuevo plan de debe homologar la imagen corporativa en el Manual de Identidad Corporativa.
Ademas, se constató la vinculación de la Oficina Asesora de Comunicaciones al desarrollo de esta actividad atendiendo a solicitud de modificación tramitada el 25-07-2016.        
</t>
    </r>
  </si>
  <si>
    <r>
      <rPr>
        <b/>
        <sz val="8"/>
        <color theme="1"/>
        <rFont val="Arial"/>
        <family val="2"/>
      </rPr>
      <t>Seguimiento a Agosto 31 de 2016:</t>
    </r>
    <r>
      <rPr>
        <sz val="8"/>
        <color theme="1"/>
        <rFont val="Arial"/>
        <family val="2"/>
      </rPr>
      <t xml:space="preserve"> La Dirección de Tecnologías de la Información y las Comunicaciones viene adelantando la actualización de la página WEB.</t>
    </r>
  </si>
  <si>
    <r>
      <rPr>
        <b/>
        <sz val="8"/>
        <color theme="1"/>
        <rFont val="Arial"/>
        <family val="2"/>
      </rPr>
      <t xml:space="preserve">Componente 4
</t>
    </r>
    <r>
      <rPr>
        <sz val="8"/>
        <color theme="1"/>
        <rFont val="Arial"/>
        <family val="2"/>
      </rPr>
      <t xml:space="preserve">  Atención al ciudadano</t>
    </r>
  </si>
  <si>
    <r>
      <rPr>
        <b/>
        <sz val="8"/>
        <color theme="1"/>
        <rFont val="Arial"/>
        <family val="2"/>
      </rPr>
      <t xml:space="preserve">Subcomponente
2
</t>
    </r>
    <r>
      <rPr>
        <sz val="8"/>
        <color theme="1"/>
        <rFont val="Arial"/>
        <family val="2"/>
      </rPr>
      <t>Fortalecimiento de los canales de atención</t>
    </r>
  </si>
  <si>
    <r>
      <rPr>
        <b/>
        <sz val="8"/>
        <color theme="1"/>
        <rFont val="Arial"/>
        <family val="2"/>
      </rPr>
      <t xml:space="preserve">Componente 4. </t>
    </r>
    <r>
      <rPr>
        <sz val="8"/>
        <color theme="1"/>
        <rFont val="Arial"/>
        <family val="2"/>
      </rPr>
      <t xml:space="preserve">
Atención al ciudadano</t>
    </r>
  </si>
  <si>
    <r>
      <rPr>
        <b/>
        <sz val="8"/>
        <color theme="1"/>
        <rFont val="Arial"/>
        <family val="2"/>
      </rPr>
      <t>Subcomponente 3.</t>
    </r>
    <r>
      <rPr>
        <sz val="8"/>
        <color theme="1"/>
        <rFont val="Arial"/>
        <family val="2"/>
      </rPr>
      <t xml:space="preserve">
Talento Humano</t>
    </r>
  </si>
  <si>
    <r>
      <rPr>
        <b/>
        <sz val="8"/>
        <color theme="1"/>
        <rFont val="Arial"/>
        <family val="2"/>
      </rPr>
      <t xml:space="preserve">Verificación a 31-08-2016.
</t>
    </r>
    <r>
      <rPr>
        <sz val="8"/>
        <color theme="1"/>
        <rFont val="Arial"/>
        <family val="2"/>
      </rPr>
      <t xml:space="preserve">
Se evidenció la expedicion de la  Circular  3-2016-06363 de marzo 14 de 2016, por parte del Despacho de la Contralora de Bogotà, cuyo asunto  corresponde a Directrices para incluir una competencia comùn a todos los servidores pùblicos en la evaluación del desempeño 2016-2017, impartiendo directrices a: Contralor Auxiliar, Auditor Fiscal; Directores, Subdirectores, Jefes de Oficina y Gerentes, sobre la fijación de la competencia de "Orientación al Ciudadano".</t>
    </r>
  </si>
  <si>
    <r>
      <rPr>
        <b/>
        <sz val="8"/>
        <color theme="1"/>
        <rFont val="Arial"/>
        <family val="2"/>
      </rPr>
      <t>Dirección de Apoyo al Despacho - Centro de Atención al Ciudadano,</t>
    </r>
    <r>
      <rPr>
        <sz val="8"/>
        <color theme="1"/>
        <rFont val="Arial"/>
        <family val="2"/>
      </rPr>
      <t xml:space="preserve"> en coordinación con:
● Dirección de Tecnologías de la Información y las Comunicaciones - TICS</t>
    </r>
  </si>
  <si>
    <r>
      <rPr>
        <b/>
        <sz val="8"/>
        <color theme="1"/>
        <rFont val="Arial"/>
        <family val="2"/>
      </rPr>
      <t xml:space="preserve">Subcomponente 4 </t>
    </r>
    <r>
      <rPr>
        <sz val="8"/>
        <color theme="1"/>
        <rFont val="Arial"/>
        <family val="2"/>
      </rPr>
      <t xml:space="preserve">                         Normativo y procedimental</t>
    </r>
  </si>
  <si>
    <r>
      <rPr>
        <b/>
        <sz val="8"/>
        <color theme="1"/>
        <rFont val="Arial"/>
        <family val="2"/>
      </rPr>
      <t>Componente 4.</t>
    </r>
    <r>
      <rPr>
        <sz val="8"/>
        <color theme="1"/>
        <rFont val="Arial"/>
        <family val="2"/>
      </rPr>
      <t xml:space="preserve"> 
Atención al ciudadano</t>
    </r>
  </si>
  <si>
    <r>
      <rPr>
        <b/>
        <sz val="8"/>
        <color theme="1"/>
        <rFont val="Arial"/>
        <family val="2"/>
      </rPr>
      <t>Dirección de Apoyo al Despacho - Centro de Atención al Ciudadano</t>
    </r>
    <r>
      <rPr>
        <sz val="8"/>
        <color theme="1"/>
        <rFont val="Arial"/>
        <family val="2"/>
      </rPr>
      <t>, en coordinación con:
● Oficina Asesora de Comunicaciones
● Dirección de Tecnologías de la Información y las Comunicaciones - TICS</t>
    </r>
  </si>
  <si>
    <r>
      <rPr>
        <b/>
        <sz val="8"/>
        <color theme="1"/>
        <rFont val="Arial"/>
        <family val="2"/>
      </rPr>
      <t>Verificación a 31-08-2016.</t>
    </r>
    <r>
      <rPr>
        <sz val="8"/>
        <color theme="1"/>
        <rFont val="Arial"/>
        <family val="2"/>
      </rPr>
      <t xml:space="preserve">
Se evidenció en Acta del 12 de Agosto de 2016 de la Dirección de Apoyo al Despacho y del Centro de Atención al Ciudadano, área esta adscrita a dicha Dirección, revisión del documento preliminar de actualización del Procedimiento para la Recepción y Trámite de Derecho de Petición, acordandose ajustes a tal procedimiento en cuanto a la norma vigente que regula los Derechos de Petición (Ley 1755 del 30 de Junio de 2015; trámite copias de Derechos de Petición - AZ, en cuanto a que sólo si se va a tener en cuenta como insumo dentro de un proceso auditor, se le comunicará al peticionario y efectuar reunión el dia 16 de Agosto de 2016, con los funcionarios responsables del enlace SIGESPRO-DPC, para escuchar observaciones y/o sugerencias a dicho procedimiento. Mediante Memorando 3-2016-20455 del 2016-08-09, de la Directora de Apoyo al Despacho - CAC, dirigido a los Directores de la entidad se solicita la designación de un funcionario de enlace de cada Dirección para dar a conocer las sugerencias y aportes en el proceso de actualizacion del Procedimiento para la Recepción y Trámites de Derecho de Petición, citan para ello a reunión el 16 de Agosto de 2016.  Para el caso se constató Acta del 16 de Agosto de 2016, sin relación de asistentes, donde se consignan sugerencias presentadas y se deja como compromiso para los asistentes remitir las sugerencias al Coordinador del Centro de Atencion al Ciudadano para analizar y determinar la viabilidad de las acciones y modificaciones propuestas. En respuesta a lo solicitado se recibieron sugerencias el 19-08-2016 de la Dirección Sector Integración Social y de  Desarrollo Económico Industria y Turismo.             
</t>
    </r>
  </si>
  <si>
    <r>
      <t xml:space="preserve">Verificación a 31-08-2016.
</t>
    </r>
    <r>
      <rPr>
        <sz val="8"/>
        <color theme="1"/>
        <rFont val="Arial"/>
        <family val="2"/>
      </rPr>
      <t xml:space="preserve">Se evidenció el documento preliminar de Carta de Trato Digno que se unificó con el Protocolo de Atención al Ciudadano, el cual esta sujeto a revisiones y ajustes de acuerdo a la actualización que se realice del procedimiento para la Recepción y Trámite del Derecho de Petición, para proceder posteriormente a su aprobación y publicación en la Página Web </t>
    </r>
    <r>
      <rPr>
        <b/>
        <sz val="8"/>
        <color theme="1"/>
        <rFont val="Arial"/>
        <family val="2"/>
      </rPr>
      <t xml:space="preserve">
</t>
    </r>
  </si>
  <si>
    <r>
      <rPr>
        <b/>
        <sz val="8"/>
        <color theme="1"/>
        <rFont val="Arial"/>
        <family val="2"/>
      </rPr>
      <t>Componente</t>
    </r>
    <r>
      <rPr>
        <sz val="8"/>
        <color theme="1"/>
        <rFont val="Arial"/>
        <family val="2"/>
      </rPr>
      <t>4. 
Atención al ciudadano</t>
    </r>
  </si>
  <si>
    <r>
      <rPr>
        <b/>
        <sz val="8"/>
        <color theme="1"/>
        <rFont val="Calibri"/>
        <family val="2"/>
        <scheme val="minor"/>
      </rPr>
      <t xml:space="preserve">Subcomponente 4       </t>
    </r>
    <r>
      <rPr>
        <sz val="8"/>
        <color theme="1"/>
        <rFont val="Calibri"/>
        <family val="2"/>
        <scheme val="minor"/>
      </rPr>
      <t xml:space="preserve">                   Normativo y procedimental</t>
    </r>
  </si>
  <si>
    <r>
      <rPr>
        <b/>
        <sz val="8"/>
        <color theme="1"/>
        <rFont val="Arial"/>
        <family val="2"/>
      </rPr>
      <t>Seguimiento Agosto 31 de 2016</t>
    </r>
    <r>
      <rPr>
        <sz val="8"/>
        <color theme="1"/>
        <rFont val="Arial"/>
        <family val="2"/>
      </rPr>
      <t xml:space="preserve">: 
La Actividad se encuentra cumplida en el primer cuatrimestre.
</t>
    </r>
    <r>
      <rPr>
        <b/>
        <sz val="8"/>
        <color theme="1"/>
        <rFont val="Arial"/>
        <family val="2"/>
      </rPr>
      <t>Seguimiento  Abril 30:</t>
    </r>
    <r>
      <rPr>
        <sz val="8"/>
        <color theme="1"/>
        <rFont val="Arial"/>
        <family val="2"/>
      </rPr>
      <t xml:space="preserve"> La Dirección de Talento Humano a través de la Subdirección de Carrera Administrativa emitió la Circular a los Evaluadores  con radicación  3-2016-06363 del 14 de marzo de 2016, donde se imparte las directrices para incluir una competencia común a todo servidor público en la evaluación del desempeño 2016-2017. </t>
    </r>
  </si>
  <si>
    <t xml:space="preserve">La actividad se cumplió en el primer cuatrimestre, del año 2016, tal y como se verificó en el informe de seguimiento al Plan Anticorrupcion y de Atencion al Ciudadano de la vigencia 2016, elaborado por la Oficina de Control Interno  </t>
  </si>
  <si>
    <r>
      <rPr>
        <b/>
        <sz val="8"/>
        <rFont val="Arial"/>
        <family val="2"/>
      </rPr>
      <t>Seguimiento agosto 31 de 2016.</t>
    </r>
    <r>
      <rPr>
        <sz val="8"/>
        <rFont val="Arial"/>
        <family val="2"/>
      </rPr>
      <t xml:space="preserve"> </t>
    </r>
    <r>
      <rPr>
        <sz val="8"/>
        <color theme="1"/>
        <rFont val="Arial"/>
        <family val="2"/>
      </rPr>
      <t xml:space="preserve">
A la fecha,  la OAC se encuentra ajustando el Procedimiento Divulgación de la Información Institucional así como la caracterización del proceso en la actividad Rendición de cuentas </t>
    </r>
  </si>
  <si>
    <r>
      <rPr>
        <b/>
        <sz val="8"/>
        <color theme="1"/>
        <rFont val="Arial"/>
        <family val="2"/>
      </rPr>
      <t>Verificación a 31-08-2016.</t>
    </r>
    <r>
      <rPr>
        <sz val="8"/>
        <color theme="1"/>
        <rFont val="Arial"/>
        <family val="2"/>
      </rPr>
      <t xml:space="preserve">
Se evidenció la expediciòn y publicación en la página Web de la entidad (Botón Transparencia y Acceso a la Información Pública),  de la Resolución Reglamentaria No. 021 de junio 30 de 2016, </t>
    </r>
    <r>
      <rPr>
        <i/>
        <sz val="8"/>
        <color theme="1"/>
        <rFont val="Arial"/>
        <family val="2"/>
      </rPr>
      <t xml:space="preserve">“Por la cual se establece el costo de la reproducción de información que se expida a personas interesadas en la Contraloría de Bogotá, D.C.” a través de al cual </t>
    </r>
    <r>
      <rPr>
        <sz val="8"/>
        <color theme="1"/>
        <rFont val="Arial"/>
        <family val="2"/>
      </rPr>
      <t>se establece el costo para la reproduccion de informacion que reposa en medio fisico en la entidad, para los casos en que se requiera de  la información  en medio magnetico,  esta será proporcionada de manera gratuita al solicitante quien  deberá suministrar el medio de almacenamiento como discos compactos, DVD u otro  que permita su reproducción.</t>
    </r>
  </si>
  <si>
    <r>
      <t xml:space="preserve">Verificación a 31-08-2016.
</t>
    </r>
    <r>
      <rPr>
        <sz val="8"/>
        <color theme="1"/>
        <rFont val="Arial"/>
        <family val="2"/>
      </rPr>
      <t xml:space="preserve">Se evidencio Memorando No. 3-2016-22825 del 02 de Septiembre de 2016  dirigido a la Dirección de Planeación y las solicitudes de modificación tramitada en Agosto de 2016 de la Caracterización del Proceso de Comunicación Estratégica y de Septiembre de 2016 para el Procedimiento Divulgación de Información Institucional, los cuales estan en la revisión en la Oficna de Planeación 
Se cosntató igualmente Acta No. 10 del 23 de Agosto de 2016, de la reunión realizada entre funcionarios de la Oficina Asesora de Comunicaciones, Dirección de Apoyo al Despacho y  Dirección de Tecnologías de la Información y las Comunicaciones, a través de la cual se definen responsabilidades para publicar contenidos en la Página Web de la entidad (Directores y Jefes de Oficina y Oficina Asesora Jurídica y de Comunicaciones la imágen y diseño de la misma), ello se indica mientras se producen cambios en la Plataforma Tecnológica (1° de Enero de 2017).  </t>
    </r>
    <r>
      <rPr>
        <b/>
        <sz val="8"/>
        <color theme="1"/>
        <rFont val="Arial"/>
        <family val="2"/>
      </rPr>
      <t xml:space="preserve">
</t>
    </r>
    <r>
      <rPr>
        <sz val="8"/>
        <color theme="1"/>
        <rFont val="Arial"/>
        <family val="2"/>
      </rPr>
      <t xml:space="preserve">Asi mismo, en Acta No. 01 del 28 de Julio de 2016, de Mesa de Trabajo de la Dirección de TIC y Comunicaciones, se acuerdan los resultados o responsabilidades que se tendrán en diferentes activiaddes del Plan Anticorrupcion relacionadas con la Rendición de Cuentas entre la que se cuenta (Mantener Actualizada la pagina Web). </t>
    </r>
  </si>
  <si>
    <r>
      <rPr>
        <b/>
        <sz val="8"/>
        <color theme="1"/>
        <rFont val="Arial"/>
        <family val="2"/>
      </rPr>
      <t xml:space="preserve">Seguimiento agosto 31 de 2016. 
</t>
    </r>
    <r>
      <rPr>
        <sz val="8"/>
        <color theme="1"/>
        <rFont val="Arial"/>
        <family val="2"/>
      </rPr>
      <t xml:space="preserve">Fue expedida la Resolución Reglamentaria No. 021 de junio 30 de 2016, </t>
    </r>
    <r>
      <rPr>
        <i/>
        <sz val="8"/>
        <color theme="1"/>
        <rFont val="Arial"/>
        <family val="2"/>
      </rPr>
      <t>“Por la cual se establece el costo de la reproducción de información que se expida a personas interesadas en la Contraloría de Bogotá, D.C.”</t>
    </r>
    <r>
      <rPr>
        <sz val="8"/>
        <color theme="1"/>
        <rFont val="Arial"/>
        <family val="2"/>
      </rPr>
      <t>, que inluye otros medios de reproducción.(En los demás casos, la información que se encuentre en formatos distintos al documento físico, se suministrará en forma gratuita en medios magnéticos o electrónicos, según su formato o medio de almacenamiento (discos compactos, DVD u otros medios que permitan su reproducción)</t>
    </r>
  </si>
  <si>
    <r>
      <rPr>
        <b/>
        <sz val="8"/>
        <color theme="1"/>
        <rFont val="Arial"/>
        <family val="2"/>
      </rPr>
      <t>Verificación a 31-08-2016.</t>
    </r>
    <r>
      <rPr>
        <sz val="8"/>
        <color theme="1"/>
        <rFont val="Arial"/>
        <family val="2"/>
      </rPr>
      <t xml:space="preserve">
Se evidenció Acta No. 02 del 26 de Abril de 2016, del Comité Interno de Archivo, mediante la cualse conformó el equipo de trabajo para el Diseño, y la aprobación de los instrumentos de Gestión de la Información de la institución. 
Así mismo, en</t>
    </r>
    <r>
      <rPr>
        <sz val="8"/>
        <rFont val="Arial"/>
        <family val="2"/>
      </rPr>
      <t xml:space="preserve"> Acta No. 003 de Junio 14 de 2016 de Comité Interno de Archivo, se aprobaron los Instrumentos de Gestión de la Información y se ordenó su publicación en la Página Web, a saber: Inventario de Activos de Información; Esquema de Publicación de Información e Indice de Información Clasificada y Reservada, de los cuales</t>
    </r>
    <r>
      <rPr>
        <sz val="8"/>
        <color rgb="FFFF0000"/>
        <rFont val="Arial"/>
        <family val="2"/>
      </rPr>
      <t xml:space="preserve">
</t>
    </r>
    <r>
      <rPr>
        <sz val="8"/>
        <rFont val="Arial"/>
        <family val="2"/>
      </rPr>
      <t xml:space="preserve">se constactó  la publicación en la Página Web de la entidad, link de Transparencia y Acceso a la Información Publica y en el Portal de Datos Abiertos.gov.co. 
</t>
    </r>
  </si>
  <si>
    <r>
      <rPr>
        <b/>
        <sz val="8"/>
        <color theme="1"/>
        <rFont val="Arial"/>
        <family val="2"/>
      </rPr>
      <t xml:space="preserve">Seguimiento agosto 31 de 2016. </t>
    </r>
    <r>
      <rPr>
        <sz val="8"/>
        <color theme="1"/>
        <rFont val="Arial"/>
        <family val="2"/>
      </rPr>
      <t xml:space="preserve">
Los instrumentos de Gestion de la Información fueron aprobados por el Comité Interno de Archivo (Acta Extraordinaria 003 de junio 14 de 2016) y publicados por la Dirección de Tecnologia de la Informacion y las Comunicaciones en la página Web de la entidad, link de transparencia y acceso a la información y en el portal de Datos Abiertos.gov.co.</t>
    </r>
  </si>
  <si>
    <r>
      <rPr>
        <b/>
        <sz val="8"/>
        <color theme="1"/>
        <rFont val="Arial"/>
        <family val="2"/>
      </rPr>
      <t xml:space="preserve">Seguimiento agosto 31 de 2016. </t>
    </r>
    <r>
      <rPr>
        <sz val="8"/>
        <color theme="1"/>
        <rFont val="Arial"/>
        <family val="2"/>
      </rPr>
      <t xml:space="preserve">
Mediante solicitud de modificación del 29-07-2016 tramitada con memorando 3-2016-19477 del 29-07-2016 por la Dirección Administrativa y Financiera se tramita ajuste de fecha de la Actividad 5.6 ; .  Para la meta o Producto “Procedimiento que formalice los tres (3) instrumentos de gestión de la información” Con fecha programada del 16 de agosto de 2016.
Fue elaborado y adoptado el procedimiento para la actualización de los instrumentos  de  gestión de información pública(Inventario de activos de información, Esquema de publicación de información e Índice de información clasificada y reservada), adoptado mediante la Resolución Reglamentaria 024 de agosto 4 de 2016</t>
    </r>
  </si>
  <si>
    <r>
      <rPr>
        <b/>
        <sz val="8"/>
        <color theme="1"/>
        <rFont val="Arial"/>
        <family val="2"/>
      </rPr>
      <t xml:space="preserve">Verificación a 31-08-2016.
</t>
    </r>
    <r>
      <rPr>
        <sz val="8"/>
        <color theme="1"/>
        <rFont val="Arial"/>
        <family val="2"/>
      </rPr>
      <t xml:space="preserve">
Se evidenció la Resolución Reglamentaria No.  024 de agosto 4 de 2016, "Por la cual se adopta el Procedimiento para la actualizacion de los Instrumentos de Gestion de la Informacion Pública en la Contralorias de Bogota D.C.", los cuales corresponden al Inventario de Activos de Información, Esquema de Publicación de Información e Índice de información Clasificada y Reservada</t>
    </r>
  </si>
  <si>
    <r>
      <rPr>
        <b/>
        <sz val="8"/>
        <rFont val="Arial"/>
        <family val="2"/>
      </rPr>
      <t>Verificación a 31-08-2016.</t>
    </r>
    <r>
      <rPr>
        <sz val="8"/>
        <rFont val="Arial"/>
        <family val="2"/>
      </rPr>
      <t xml:space="preserve">
Se evidenció el documento propuesta de actualización del Programa de Gestión Documental de la entidad que se esta ajustando de acuerdo  al esquema y Procedimiento para la actualización de los Instrumentos de Gestión de la Información Pública, que fue adoptado mediante  Resolución Reglamentaria No.  024 de agosto 4 de 2016.
</t>
    </r>
  </si>
  <si>
    <r>
      <rPr>
        <b/>
        <sz val="8"/>
        <color theme="1"/>
        <rFont val="Arial"/>
        <family val="2"/>
      </rPr>
      <t xml:space="preserve">Seguimiento agosto 31 de 2016.
</t>
    </r>
    <r>
      <rPr>
        <sz val="8"/>
        <color theme="1"/>
        <rFont val="Arial"/>
        <family val="2"/>
      </rPr>
      <t xml:space="preserve">
El Programa de Gestión Documental, se encuentra en proceso de actualización conforme al procedimiento adoptado por la Resolución Reglamentaria No. 024 de agosto 4 de 2016 y al esquema que se encuentra establecido en el  procedimiento para la actualización de los instrumentos  de  gestión de información pública.
Mediante solicitud de modificación del 30-08-2016 tramitada con memorando sin radicado de fecha 31-08-2016 por la Dirección Administrativa y Financiera se solicita ajuste de fecha de la Actividad 5.7 relacionada con la actualización del Programa de Gestión Documental para el 31 de octubre de 2016</t>
    </r>
  </si>
  <si>
    <r>
      <rPr>
        <b/>
        <sz val="8"/>
        <color theme="1"/>
        <rFont val="Arial"/>
        <family val="2"/>
      </rPr>
      <t xml:space="preserve">Subcomponente 2. </t>
    </r>
    <r>
      <rPr>
        <sz val="8"/>
        <color theme="1"/>
        <rFont val="Arial"/>
        <family val="2"/>
      </rPr>
      <t xml:space="preserve">
Fortalecimiento de los canales de atención</t>
    </r>
  </si>
  <si>
    <r>
      <rPr>
        <b/>
        <sz val="8"/>
        <rFont val="Arial"/>
        <family val="2"/>
      </rPr>
      <t>Seguimiento Agosto 31 de 2016.</t>
    </r>
    <r>
      <rPr>
        <sz val="8"/>
        <rFont val="Arial"/>
        <family val="2"/>
      </rPr>
      <t xml:space="preserve"> 
</t>
    </r>
    <r>
      <rPr>
        <sz val="8"/>
        <color theme="1"/>
        <rFont val="Arial"/>
        <family val="2"/>
      </rPr>
      <t xml:space="preserve">
Mediante resolución No. 022 del 22 de julio de 2016, se adoptaron las políticas de Seguridad y Privacidad de la Información en la Contraloría de Bogotá, las cuales comprenden:
- Política General de seguridad.
- Política de Privacidad de la Información.
- Política de Condiciones de Uso de la Información.
- Política Responsabilidad por la Información contenida en el sitio web.
- Política de Registro y Participación del Usuario.
- Correo Electrónico institucional, Foros, Blogs, Chats y otros Espacios de participación.
Con lo anterior se da cumplimiento a la meta de esta actividad, ubicando el indicador en 100%.
Seguimiento Abril 30 de 2016. El 10 de febrero se presentó al Comité SIGEL el proyecto de Políticas de seguridad y Privacidad y el Plan de contingencias de Sistemas de Información. El comité dio aprobación para continuar con la elaboración de los documentos para una segunda revisión.
Se realizó mesa trabajo con la Subdirección de Servicios generales para la Categorización de los Datos, dentro del proceso de Gestión Documental, ya que se requiere establecer la Matriz de Información Clasificada y de Reserva, la cual es el insumo para los documentos de Políticas.
A la fecha la Dirección de TIC se encuentra elaborando en detalle los documentos de políticas.
</t>
    </r>
  </si>
  <si>
    <t>Aunque se tiene el Plan Optimización, éste no presenta una columna en la que se pueda evidenciar el avance de las actividades propuestas. Es necesario la socialización de este Plan con el nuevo Director.</t>
  </si>
  <si>
    <r>
      <rPr>
        <b/>
        <sz val="8"/>
        <rFont val="Arial"/>
        <family val="2"/>
      </rPr>
      <t xml:space="preserve">Seguimiento Agosto 31 de 2016.
</t>
    </r>
    <r>
      <rPr>
        <sz val="8"/>
        <color theme="1"/>
        <rFont val="Arial"/>
        <family val="2"/>
      </rPr>
      <t xml:space="preserve">Durante este periodo se han adelantado las siguientes actividades en función de mejorar los flujos de información.
SIVICOF: Creación e implementación de  nueve  reportes detallados de Plan Mejoramiento en el sistema SIVICOF, con el fin de que los auditores puedan consultar la información de una forma consolidada, creación y parametrización de las subredes de salud para la rendición de cuenta a partir del mes de agosto,  ajuste de formularios del informe de contratación para la rendición de subredes de salud, parametrización de  10 entidades para la rendición de Predis a través de Webservice con  Secretaria de Hacienda, ajustes a formularios de contratación e inversiones de salud.
SIGESPRO: Para el módulo de correspondencia se realizó capacitación a los nuevos funcionarios de la entidad y para el módulo de PQR se realizaron ajustes a las plantillas ingresadas en éste módulo y se subieron algunas plantillas del proceso Copia de Derecho de Petición-AZ.
SI CAPITAL:  Se esta ejecutando las actividades establecidas en el cronograma para la actualización del sistema SI-CAPITAL de la versión 2007 a  le versión 2015, la cual contempla mejoras y nuevas funcionalidades en todos los módulos, actualmente se encuentra en la fase de migración y parametrización. Igualmente, se estan realizando las adecuiaciones de los Módulos de Contabilidad, Tesorería, Nómina, Almacén e Inventarios, al nuevo modelo de las Normas Internacionales Contables para el Sector Público - NICSP, de acuerdo a lo requerido por los usuarios.
Seguimiento Abril 30 de 2016. Para el primer cuatrimestre del 2016, se han adelantado las siguientes actividades en función de mejorar los flujos de información.
SIVICOF: Se implementó y se encuentra en producción el Informe de "Plan de Mejoramiento" donde interactúan Auditores y Sujetos de control mediante el registro estructurado de los hallazgos y acciones de mejora producto de las Auditorías, lo cual  permite contar con una mayor TRAZABILIDAD de los registros, garantizando la integridad de los datos.
En el SIGESPRO: Se realizó proceso de depuración de trámites de vigencias anteriores con el fin de mejorar el desempeño de esta herramienta y depurar la información de los procesos que se encuentran vigentes.
En SI CAPITAL:  Se inició las mesas de trabajo preliminares para establecer el plan de trabajo de modificación de los Módulos de Contabilidad, Tesorería, Nómina, Almacén e Inventarios, dentro del nuevo modelo de las Normas Internacionales Contables para el Sector Público - NICSP.
</t>
    </r>
  </si>
  <si>
    <r>
      <rPr>
        <b/>
        <sz val="8"/>
        <color theme="1"/>
        <rFont val="Arial"/>
        <family val="2"/>
      </rPr>
      <t xml:space="preserve">Verificación a 31-08-2016.
</t>
    </r>
    <r>
      <rPr>
        <sz val="8"/>
        <color theme="1"/>
        <rFont val="Arial"/>
        <family val="2"/>
      </rPr>
      <t xml:space="preserve">
Se verificò la actualización y adopción de las Políticas de Seguridad y Privacidad de la Información en la Contraloría de Bogotá, realizadas mediante Resolución No. 022 del 22 de julio de 2016, y se encuentran publicadas en la pagina Web de la Entidad  en  el link de Transparencia y Acceso a la información Pública. 
</t>
    </r>
  </si>
  <si>
    <r>
      <t>Dirección de Tecnologías de la Información y las Comunicaciones TIC`S</t>
    </r>
    <r>
      <rPr>
        <sz val="8"/>
        <color theme="1"/>
        <rFont val="Arial"/>
        <family val="2"/>
      </rPr>
      <t xml:space="preserve">, en coordinación con:
● Dirección Talento Humano - Subdirección de Capacitación
● Oficina Asesora de Comunicaciones
</t>
    </r>
  </si>
  <si>
    <r>
      <rPr>
        <b/>
        <sz val="8"/>
        <rFont val="Arial"/>
        <family val="2"/>
      </rPr>
      <t xml:space="preserve">Seguimiento Agosto 31 de 2016. </t>
    </r>
    <r>
      <rPr>
        <sz val="8"/>
        <color theme="1"/>
        <rFont val="Arial"/>
        <family val="2"/>
      </rPr>
      <t xml:space="preserve">
En Mesa de Trabajo conjunta del 19 de Julio de 2016, entre la Dirección de TIC, Oficina de Comunicación y Subdirección de Capacitación se definió las estrategias para la capacitación en el fortalecimiento de la cultura de TIC. Se realizará capacitación en el uso de los aplicativos disponibles en la Entidad, que se inició con la capacitación en SIGESPRO en la semana del 15 al 19 de agosto, se socializarán las políticas de seguridad y privacidad de la información recientemente adoptadas y se capacitará tanto a directivos como a funcionarios del nivel operativo en herramientas de comunicación Ciudadano - Contraloría.
Se realizó jornada de capacitación en el aplicativo SIGESPRO la semana del 15 al 19 de agosto.
Se dio inicio a la capacitacion en el tema, dentro del proceso de induccion con los Directivos en la sesion del 22 de agosto de 2016 por parte del Director de TICs,  quedando pendiente la que se realizará con los demas servidores por parte de funcionarios de la misma Dirección, con fecha máxima</t>
    </r>
    <r>
      <rPr>
        <sz val="8"/>
        <color rgb="FFFF0000"/>
        <rFont val="Arial"/>
        <family val="2"/>
      </rPr>
      <t xml:space="preserve"> </t>
    </r>
    <r>
      <rPr>
        <sz val="8"/>
        <rFont val="Arial"/>
        <family val="2"/>
      </rPr>
      <t xml:space="preserve">de ejecución al 30 de noviembre del 2016.
</t>
    </r>
    <r>
      <rPr>
        <sz val="8"/>
        <color theme="1"/>
        <rFont val="Arial"/>
        <family val="2"/>
      </rPr>
      <t xml:space="preserve">
Seguimiento Abril 30 de 2016. El 15 de abril  se llevó a cabo reunión con la Subdirección de Capacitación y Cooperación Técnica en la cual se acordó que las jornadas se iniciarán en el mes de mayo con funcionarios docentes  de la Dirección de TIC</t>
    </r>
  </si>
  <si>
    <r>
      <rPr>
        <b/>
        <sz val="8"/>
        <rFont val="Arial"/>
        <family val="2"/>
      </rPr>
      <t xml:space="preserve">Seguimiento a Agosto 31 de 2016: 
</t>
    </r>
    <r>
      <rPr>
        <sz val="8"/>
        <rFont val="Arial"/>
        <family val="2"/>
      </rPr>
      <t xml:space="preserve">En atención a la respuesta dada por el Jefe de la Oficina Asesora de Comunicaciones mediante radicado 3-2016-17723 del 13-07-2016, en el sentido que el trámite para la compra de las carteleras solicitadas se realizará una vez aprobado el nuevo Plan Estratégico Institucional, realizado el 25 de agosto de 2016, se solicitó modificación para cambiar la fecha programada del cumplimiento de esta Actividad, para el 15 de diciembre de 2016. Como quiera que esta actividad implica el apoyo de la Oficina Asesora de Comunicaciones, se sugirió también la inclusión de esta dependencia dentro de las responsables del cumplimiento. Se debe tener en cuenta que con la aprobación del nuevo Plan Estratégico institucional, se homologará la imagen corporativa en el Manual de identidad, con fundamento en el cual se adelantará el proceso contractual para la compra.
</t>
    </r>
  </si>
  <si>
    <r>
      <rPr>
        <b/>
        <sz val="8"/>
        <color theme="1"/>
        <rFont val="Arial"/>
        <family val="2"/>
      </rPr>
      <t>Dirección de Tecnologías de la Información y las Comunicaciones</t>
    </r>
    <r>
      <rPr>
        <sz val="8"/>
        <color theme="1"/>
        <rFont val="Arial"/>
        <family val="2"/>
      </rPr>
      <t xml:space="preserve"> en Coordinación con:
● Dirección de Apoyo al Despacho - Centro de Atención al Ciudadano</t>
    </r>
  </si>
  <si>
    <r>
      <rPr>
        <b/>
        <sz val="8"/>
        <rFont val="Arial"/>
        <family val="2"/>
      </rPr>
      <t>Seguimiento Agosto 31 de 2016.</t>
    </r>
    <r>
      <rPr>
        <sz val="8"/>
        <rFont val="Arial"/>
        <family val="2"/>
      </rPr>
      <t xml:space="preserve"> 
Conjuntamente con la Oficina de Atención al Ciudadano se revisaron las 52 plantillas del sistema SIGESPRO que apoyan el proceso de DPC y AZ y se enviaron a la firma MACROPROYECTOS los ajustes requeridos.
Se definieron los requerimientos del formulario Web para solicitud y presentación de PQRS (WEBFILE) y el día 4 de agosto se autorizó su desarrollo por parte del contratista.
Seguimiento Abril 30 de 2016. En el Sistema de Gestión de Documentos y Procesos - SIGESPRO.  Se adelanta el cambio en el modelamiento y plantillas del proceso de atención de Derechos de Petición - DPC y los trámites de AZ - por traslado de competencias.  A la fecha se han construido 49 nuevas plantillas que se encuentran en período de pruebas, con los funcionarios de la Oficina de Atención al Ciudadano.</t>
    </r>
  </si>
  <si>
    <r>
      <t xml:space="preserve">
</t>
    </r>
    <r>
      <rPr>
        <b/>
        <sz val="8"/>
        <color theme="1"/>
        <rFont val="Arial"/>
        <family val="2"/>
      </rPr>
      <t xml:space="preserve"> Verificación a 31-08-2016.
</t>
    </r>
    <r>
      <rPr>
        <sz val="8"/>
        <color theme="1"/>
        <rFont val="Arial"/>
        <family val="2"/>
      </rPr>
      <t xml:space="preserve">Se contató que en Acta Interna  del 18 de mayo de 2016, se definió las necesidades  para ajustar el formulario de PQR, en correo electrónico del 16 de junio de 2016 se  comunicó al contratista (Macroproyectos,) los ajustes requeridos dentro del marco del Contrato No. 045 de 2016 de mantenimiento y soporte. Mediante correo electrónico del 4-08-2016 se autorizaron los ajustes y se estableció plazo de entrega el 23 de agosto de 2016.  </t>
    </r>
  </si>
  <si>
    <r>
      <rPr>
        <b/>
        <sz val="8"/>
        <color theme="1"/>
        <rFont val="Arial"/>
        <family val="2"/>
      </rPr>
      <t>Componente 4.</t>
    </r>
    <r>
      <rPr>
        <sz val="8"/>
        <color theme="1"/>
        <rFont val="Arial"/>
        <family val="2"/>
      </rPr>
      <t xml:space="preserve">
 Atención al ciudadano</t>
    </r>
  </si>
  <si>
    <r>
      <rPr>
        <b/>
        <sz val="8"/>
        <color theme="1"/>
        <rFont val="Arial"/>
        <family val="2"/>
      </rPr>
      <t>Subcomponente 2.</t>
    </r>
    <r>
      <rPr>
        <sz val="8"/>
        <color theme="1"/>
        <rFont val="Arial"/>
        <family val="2"/>
      </rPr>
      <t xml:space="preserve">
 Fortalecimiento de los canales de atención</t>
    </r>
  </si>
  <si>
    <r>
      <rPr>
        <b/>
        <sz val="8"/>
        <color theme="1"/>
        <rFont val="Arial"/>
        <family val="2"/>
      </rPr>
      <t>Dirección de Tecnologías de la Información y las Comunicaciones - TICS (Comité de Seguridad de la Información y Gobierno en Línea - SIGEL)</t>
    </r>
    <r>
      <rPr>
        <sz val="8"/>
        <color theme="1"/>
        <rFont val="Arial"/>
        <family val="2"/>
      </rPr>
      <t xml:space="preserve"> en coordinación con:
● Oficina Asesora de Comunicaciones
</t>
    </r>
  </si>
  <si>
    <r>
      <rPr>
        <b/>
        <sz val="8"/>
        <rFont val="Arial"/>
        <family val="2"/>
      </rPr>
      <t>Seguimiento Agosto 31 de 2016.</t>
    </r>
    <r>
      <rPr>
        <sz val="8"/>
        <rFont val="Arial"/>
        <family val="2"/>
      </rPr>
      <t xml:space="preserve">  </t>
    </r>
    <r>
      <rPr>
        <sz val="8"/>
        <color theme="1"/>
        <rFont val="Arial"/>
        <family val="2"/>
      </rPr>
      <t xml:space="preserve">
Se estan realizando mesas de trabajo con la Oficina Asesora de Comunicaciones  para la elaboración de la estructura y diseño de la nueva página web, la última reunión tuvo lugar el 28 de julio. En conjunto con la Oficina Asesora Jurídica, se elaboró la matríz de estructuración de información para determinar las dependencias que generan infomación para la nueva página web.
Seguimiento abril  30 de 2016. Dentro de las actividades desarrolladas a la fecha la Dirección de TIC presentó ante el Comité SIGEL la propuesta de las modificciones que se realizarían a la página Web de la Contraloría de Bogotá, con el fin de avanzar en el cumplimiento de los requerimientos exigidos por el MINTIC dentro del  Marco de la Estrategia GEL.
Las modficaciones fueron aprobadas por el Comité y por ello la Dir. TIC implementó las siguientes  secciones:  Noticias, Calendario, Mapa del Sitio, Buscador y Contador de visitas.   
De igual forma ha prestado apoyo a las áreas en la publicación de las secciones que integran el botón de "Transparencia y Acceso a la Información".
De otra parte se adelantan pruebas de diseño de la nueva Web con las herramientas como DRUPAL y JOOMLA,  con el fin de determinar ventajas y desventajas, tomando como referencia los lineamientos de la Alta Consejería Distrital de TIC.</t>
    </r>
  </si>
  <si>
    <r>
      <rPr>
        <b/>
        <sz val="8"/>
        <color theme="1"/>
        <rFont val="Arial"/>
        <family val="2"/>
      </rPr>
      <t>Verificación a 31-08-2016.</t>
    </r>
    <r>
      <rPr>
        <sz val="8"/>
        <color theme="1"/>
        <rFont val="Arial"/>
        <family val="2"/>
      </rPr>
      <t xml:space="preserve">
Se evidenció el Acta de Mesa de Trabajo del 28-07-2016, entre la Direción de TICs y la Oficina Asesora  de Comunicaciones  donde se presentó el proyecto ade actualización de la Pagina Web.
Se determinó trabajar la Pagina Web en Drupal, teniendo encuenta las recomendaciones de la Alta Consejería de las TICs. Se elaboró la Matriz de Estructuración de Contenidos, se intalaron en un equipo local las herramientas tecnologicas y se está trabajando en el diseño.
Se evidenció correo electrónico del  16/08/2016 en donde da cuenta de la terminación de la Matriz de Estructuración de Información para determinar las dependencias que generan infomación para la nueva Página Web. 
 </t>
    </r>
  </si>
  <si>
    <r>
      <rPr>
        <b/>
        <sz val="8"/>
        <rFont val="Arial"/>
        <family val="2"/>
      </rPr>
      <t>Seguimiento a 31 de agosto de 2016:</t>
    </r>
    <r>
      <rPr>
        <sz val="8"/>
        <rFont val="Arial"/>
        <family val="2"/>
      </rPr>
      <t xml:space="preserve"> 
Se socializó a los funcionarios responsables de DPC, sobre la actualización del Procedimiento, para que a traves de ellos, cada Dependencia presente sus observaciones o sugerencias, a partir de las cuales se viene trabajando el Proyecto de Procedimiento actualizado.
Actualmente se cuenta con una versión preliminar de procedimiento que se encuentra en proceso de revisión final.
</t>
    </r>
  </si>
  <si>
    <r>
      <rPr>
        <b/>
        <sz val="8"/>
        <color theme="1"/>
        <rFont val="Arial"/>
        <family val="2"/>
      </rPr>
      <t xml:space="preserve">Seguimiento a 31 de agosto de 2016: 
</t>
    </r>
    <r>
      <rPr>
        <sz val="8"/>
        <color theme="1"/>
        <rFont val="Arial"/>
        <family val="2"/>
      </rPr>
      <t xml:space="preserve">
El documento preliminar Carta de Trato Digno se unificó con el Protocolo de Atención al Ciudadano que actualmente está publicado en el link de Transparencia y Acceso a la Información Pública; el cual se encuentra en revisión y ajustes en la Dirección de Apoyo al Despacho, para luego enviarlo a Oficina Asesora de Comunicación para aprobación y/o observaciones, y posteriormente solicitar su publicación a la Dirección TIC’s.</t>
    </r>
  </si>
  <si>
    <r>
      <rPr>
        <b/>
        <sz val="8"/>
        <color theme="1"/>
        <rFont val="Arial"/>
        <family val="2"/>
      </rPr>
      <t>Verificación a 31-08-2016.</t>
    </r>
    <r>
      <rPr>
        <sz val="8"/>
        <color theme="1"/>
        <rFont val="Arial"/>
        <family val="2"/>
      </rPr>
      <t xml:space="preserve">
En el Portal de la entidad se encuentra el BOTON de "Transparencia y Acceso a la Información Pública". El cual está organizado u estructurado por Secciones, las cuales incorporan la información suministrada por las diferentes dependencias de la instituciòn, asì:
1. Mecanismos de Contacto con el Sujeto Obligado;
2. Información de Interés;
3. Estructura Organica y Talento Humano;
4. Normatividad;
5. Presupuesto;
6. Planeación;
7. Control; 
8. Contratación;
9. Trámites y Servicios e
10. Instrumentos de Gestión de la Información Pública.
Mediante R.R.  No. 022 del 14 de Julio de 2016, "Se adoptan las Políticas de Seguridad y Privacidad en la Información de la Contraloría de Bogotá D.C.", la cual se publicó el 22 de Julio de 2016, en este link.    
</t>
    </r>
  </si>
  <si>
    <r>
      <rPr>
        <b/>
        <sz val="8"/>
        <rFont val="Arial"/>
        <family val="2"/>
      </rPr>
      <t xml:space="preserve">Verificación a 31-08-2016.
</t>
    </r>
    <r>
      <rPr>
        <sz val="8"/>
        <rFont val="Arial"/>
        <family val="2"/>
      </rPr>
      <t xml:space="preserve">
La Dirección de TIC diseñó, implementó y publicó en el Portal de Datos Abiertos del Estado Colombiano (www.datos.gov.co); y en Pagina Web el Modelo o Estructura Inicial de Datos Abiertos para la Contraloría de Bogotá.</t>
    </r>
  </si>
  <si>
    <r>
      <rPr>
        <b/>
        <sz val="8"/>
        <rFont val="Arial"/>
        <family val="2"/>
      </rPr>
      <t>Seguimiento agosto 31 de 2016.</t>
    </r>
    <r>
      <rPr>
        <sz val="8"/>
        <rFont val="Arial"/>
        <family val="2"/>
      </rPr>
      <t xml:space="preserve"> </t>
    </r>
    <r>
      <rPr>
        <sz val="8"/>
        <color theme="1"/>
        <rFont val="Arial"/>
        <family val="2"/>
      </rPr>
      <t xml:space="preserve">
Se envió comunicación a la Oficina Asesora de Comunicaciones con la propuesta de encuesta sobre satisfacción del ciudadano a publicar en la página web, para revisión y ajustes.
Seguimiento abril 30 de 2016. El grupo de trabajo del portal Web de la Dirección de TIC se encuentra elaborando la propuesta de la Encuenta de medición a publicar, la cual será presentada a los miembros del Comité SIGEL via correo para su aprobación.</t>
    </r>
  </si>
  <si>
    <r>
      <t xml:space="preserve">Verificación a 31-08-2016.
</t>
    </r>
    <r>
      <rPr>
        <sz val="8"/>
        <rFont val="Arial"/>
        <family val="2"/>
      </rPr>
      <t>Se evidenció el envío de la comunicación mediante correo electrónico el 29 de agosto de 2016 a la Oficina Asesora de Comunicaciones con la propuesta de encuesta sobre Satisfacción del Ciudadano a publicar en la página web, para revisión y ajustes.</t>
    </r>
  </si>
  <si>
    <r>
      <rPr>
        <b/>
        <sz val="8"/>
        <color theme="1"/>
        <rFont val="Arial"/>
        <family val="2"/>
      </rPr>
      <t>Dirección Administrativa y Financiera - Subdirección de Servicios Generales</t>
    </r>
    <r>
      <rPr>
        <sz val="8"/>
        <color theme="1"/>
        <rFont val="Arial"/>
        <family val="2"/>
      </rPr>
      <t xml:space="preserve">
coordinación con:
● Dirección de Tecnologías de la Información y las Comunicaciones - TICS
● Dirección de Planeación</t>
    </r>
  </si>
  <si>
    <t>Ajustar el Procedimiento de Control Social, incluyendo:
●  La información que sirve de insumo para la rendición de cuentas.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 Revisión y ajuste de registros del procedimiento, en particular los de Outlook.
● Modificar o ajustar en el procedimiento el tema relacionado con la base de datos de control social.</t>
  </si>
  <si>
    <t>Fecha de seguimiento (verificación) Oficina de Control Interno: 31/08/2016</t>
  </si>
  <si>
    <r>
      <rPr>
        <b/>
        <sz val="8"/>
        <color theme="1"/>
        <rFont val="Arial"/>
        <family val="2"/>
      </rPr>
      <t xml:space="preserve">Componente 4. </t>
    </r>
    <r>
      <rPr>
        <sz val="8"/>
        <color theme="1"/>
        <rFont val="Arial"/>
        <family val="2"/>
      </rPr>
      <t xml:space="preserve">
Atención al Ciudadano</t>
    </r>
  </si>
  <si>
    <r>
      <t xml:space="preserve">Fecha de Monitoreo y Revisión Responsable de Proceso:  </t>
    </r>
    <r>
      <rPr>
        <u/>
        <sz val="8"/>
        <color theme="1"/>
        <rFont val="Arial"/>
        <family val="2"/>
      </rPr>
      <t>31/08/2016</t>
    </r>
  </si>
  <si>
    <t>Fecha de Seguimiento (Verificación) Oficina de Control Interno: 31/08/2016</t>
  </si>
  <si>
    <t>Fecha de aprobación o modificación: 20/06/2016</t>
  </si>
  <si>
    <t>Fecha de monitorio y revisión (Responsable de Proceso): 31/08/2016</t>
  </si>
  <si>
    <t xml:space="preserve">De conformidad con el Acta del 19-07-2016, se concluyó que no era procedente desarrollar un Plan de Capacitacion, dado que se encontraba en curso la modificación del Plan Estratégico de la entidad, se consideró viable la formulación de estrategias para el fortalecimiento del buen uso de los recursos tecnológicos para lo cual se definieron tres estrategias, es pertinente solicitar la modificación de la actividad a la Dirección de Planeación.
Se verificó igualmente, el  ajusta en la formula del indicador Plan de formación para fortalecer el uso de los recursos tecnológicos, tal como se establece en el memorando 3-2016-12888 del 24-05-2016, que fue evidenciado, quedando: Nº Total de capacitaciones realizadas en el fortalecimiento del uso de los recursos tecnológicos * 100 / Nº de capacitaciones programadas (2) en el fortalecimiento del uso de los recursos tecnológicos. Ello apartir del informe de seguimiento al 30/04/2016 realizado al Plan Anticorrupcion y de Atencion al Ciudadano de al vigencia 2016 por la Oficina de Control, que fué comunicado al Contralor Auxiliar, Directores y Jefe de Oficina de la entidad mediante Memorando  3-2016-12281 del 2016-05-018. </t>
  </si>
  <si>
    <t xml:space="preserve">Nº Total de capacitaciones realizadas en el fortalecimiento del uso de los recursos tecnológicos *100 / Nº de capacitaciones programadas (2) en el fortalecimiento del uso de los recursos tecnológicos  
</t>
  </si>
  <si>
    <t xml:space="preserve">Se verificó que en la Versión 3.0  del Plan Anticorrupción y de Atención al Ciudadano 2016, aprobada en fecha del 20/06/2016, se incluyó un ajuste a esta actividad, la cual consistió en incluir  como otro responsable de su realizacion al "Comité SIGEL". Ello apartir del informe de seguimiento al 30/04/2016 realizado al Plan Anticorrupcion y de Atencion al Ciudadano de al vigencia 2016 por la Oficina de Control, que fué comunicado al Contralor Auxiliar, Directores y Jefe de Oficina de la entidad mediante Memorando  3-2016-12281 del 2016-05-018.
</t>
  </si>
  <si>
    <r>
      <rPr>
        <b/>
        <sz val="8"/>
        <color theme="1"/>
        <rFont val="Arial"/>
        <family val="2"/>
      </rPr>
      <t>Dirección de Apoyo al Despacho</t>
    </r>
    <r>
      <rPr>
        <sz val="8"/>
        <color theme="1"/>
        <rFont val="Arial"/>
        <family val="2"/>
      </rPr>
      <t>, en coordinación con:
● Dirección de Tecnologías de la Información y las Comunicaciones - TICS
● Dirección de participación Ciudadana y Desarrollo Local
● Oficina Asesora de Comunicaciones
● Comité SIGEL</t>
    </r>
  </si>
  <si>
    <r>
      <rPr>
        <b/>
        <sz val="8"/>
        <rFont val="Arial"/>
        <family val="2"/>
      </rPr>
      <t>Verificación a 31-08-2016.</t>
    </r>
    <r>
      <rPr>
        <sz val="8"/>
        <color theme="1"/>
        <rFont val="Arial"/>
        <family val="2"/>
      </rPr>
      <t xml:space="preserve">
Se evidenció en la Página Web de la entidad  el Botón de Transparaencia y Acceso a la información Pública, en el cual se encuentra publicado el "Protocolo de Atención al Ciudadano de la Contralaría", que  orienta al ciudadano en la forma de solicitar información o presentar una queja, reclamo o sugerencia, a la entidad. Por lo cual, frente a este respecto,  según lo observado no se ha presentando información nueva que deba conocer el ciudadano o para darle a conocer a la ciudadania, con lo cual el nivel de avances de la Meta o Producto para esta actividad es de 0%.
</t>
    </r>
  </si>
  <si>
    <r>
      <t xml:space="preserve">Dirección de Participación Ciudadana y Desarrollo Local, en coordinación con:
</t>
    </r>
    <r>
      <rPr>
        <sz val="8"/>
        <rFont val="Arial"/>
        <family val="2"/>
      </rPr>
      <t xml:space="preserve">● Dirección de Apoyo al Despacho
● Oficina  Asesora de Comunicaciones
● Dirección Técnica de Planeación
● Dirección de Tecnologías de la Información y las Comunicaciones - TICS
</t>
    </r>
  </si>
  <si>
    <r>
      <rPr>
        <b/>
        <sz val="8"/>
        <rFont val="Arial"/>
        <family val="2"/>
      </rPr>
      <t>Verificación a 31-08-2016.</t>
    </r>
    <r>
      <rPr>
        <sz val="8"/>
        <rFont val="Arial"/>
        <family val="2"/>
      </rPr>
      <t xml:space="preserve">
Se constató   con Memorando Nº 3-2016-13866 del 7 de junio 2016, se envió la guia para la Caracterización de usuarios del DNP,   a la Oficina Asesora de Comunicaciones, y se convoco a reunion de la cual se dejo constancia en el acta Nº18 de junio 7 de 2016 para sus aportes y sugerencias, las cuales fueron recibidas con Memorando Nº 3-2016-14950 del 16 de junio 2016, una vez analizadas se incluyeron en el documento, que se viene trabajando al respecto.
Se observò el  memorando Nª 3-2016-22947 del 02 -09-2016,en el que se envió a la Dirección de Planeación el borrador de Proyecto
de Caracterización del Usuario de la Contraloría de Bogotá, para su respectiva revisión,análisis y consideraciones pertinentes</t>
    </r>
  </si>
  <si>
    <r>
      <rPr>
        <b/>
        <sz val="8"/>
        <rFont val="Arial"/>
        <family val="2"/>
      </rPr>
      <t>Verificación a 31-08-2016.</t>
    </r>
    <r>
      <rPr>
        <sz val="8"/>
        <rFont val="Arial"/>
        <family val="2"/>
      </rPr>
      <t xml:space="preserve">
Se verificó  el acceso al link de Rendición de Cuentas (creado en la página web de la Contraloría desde finales de la vigencia 2015) http://www.contraloriabogota.gov.co/destino.asp?solicitud=transparencia.htmllo. en el cual se encuentra un  link de PREGUNTAS FRECUENTES, en este documento se exponen al ciudadano generalidades sobre la entidad y el control fiscal</t>
    </r>
  </si>
  <si>
    <r>
      <rPr>
        <b/>
        <sz val="8"/>
        <rFont val="Arial"/>
        <family val="2"/>
      </rPr>
      <t>Verificación a 31-08-2016.</t>
    </r>
    <r>
      <rPr>
        <sz val="8"/>
        <rFont val="Arial"/>
        <family val="2"/>
      </rPr>
      <t xml:space="preserve">
A  la fecha se han efectuado  6 actividades de pedagogía social formativa e ilustrativa,en las cuales han participado 125 personas. Los temas tratados fueron:
Participación Ciudadana en el control fiscal (24 participantes)
Estrategia paraorganizar los lideres de control social por UPZ (14 participantes)
casa del deporte suba(20 participantes)
Conversatorio sobre las funciones de la contraloria (20 participantes)
Desarrollar actividades de de pedagogía social formativa y participación ciudadana (43 participantes)
Audiencia Publica Ambiental humedal Jaboque (04 participantes)
</t>
    </r>
  </si>
  <si>
    <r>
      <rPr>
        <b/>
        <sz val="8"/>
        <rFont val="Arial"/>
        <family val="2"/>
      </rPr>
      <t>Seguimiento a agosto 31 de 2016:</t>
    </r>
    <r>
      <rPr>
        <sz val="8"/>
        <rFont val="Arial"/>
        <family val="2"/>
      </rPr>
      <t xml:space="preserve">  Con memorando Nº 3-2016-13866 del 7 de junio 2016, se envió propuesta de Caracterización del cliente a la Oficina Asesora de Comunicaciones, para sus aportes y sugerencias, las cuales fueron recibidas con memorando Nº 3-2016-14950 del 16 de junio 2016. Una vez analizadas se incluyeron en el documento.
*Se realizó la reunión convocada mediante memorando Nº 3-2016-13866,  para el seguimiento a la  ejecución de Plan Anticorrupción y Atención al Ciudadano, quedando como registro el  Acta Nº  18 de  09 de junio 2016.
</t>
    </r>
    <r>
      <rPr>
        <b/>
        <sz val="8"/>
        <rFont val="Arial"/>
        <family val="2"/>
      </rPr>
      <t/>
    </r>
  </si>
  <si>
    <r>
      <t xml:space="preserve">Dirección de Participación Ciudadana y Desarrollo Local, en coordinación con:
</t>
    </r>
    <r>
      <rPr>
        <sz val="8"/>
        <rFont val="Arial"/>
        <family val="2"/>
      </rPr>
      <t xml:space="preserve">● Dirección de Apoyo al Despacho
● Oficina  Asesora de Comunicaciones
● Dirección Técnica de Planeación
● Dirección de Tecnologías de la Información y las Comunicaciones - TICS 
</t>
    </r>
  </si>
  <si>
    <r>
      <t>Dirección de Participación Ciudadana y Desarrollo Local.</t>
    </r>
    <r>
      <rPr>
        <sz val="8"/>
        <rFont val="Arial"/>
        <family val="2"/>
      </rPr>
      <t xml:space="preserve"> 
</t>
    </r>
  </si>
  <si>
    <t>Elia Rocío Gómez Alvarado - John Jairo Cárdenas Giraldo.G7:O11</t>
  </si>
  <si>
    <r>
      <rPr>
        <b/>
        <sz val="8"/>
        <rFont val="Arial"/>
        <family val="2"/>
      </rPr>
      <t xml:space="preserve">Seguimiento a agosto 31 de 2016:  </t>
    </r>
    <r>
      <rPr>
        <sz val="8"/>
        <rFont val="Arial"/>
        <family val="2"/>
      </rPr>
      <t xml:space="preserve">Se continúa trabajando en el ajuste del Procedimiento de Participación Ciudadana, teniendo en cuenta y analizando cada uno de los temas asociados al mismo.
En relación con el tema "La ruta de interacción con los ciudadanos a través de la Rendición de cuentas que incluya crear en el link de Rendición de cuentas un instructivo que oriente al usuario sobre la  información de la Contraloría requerida en el Manual." el link ya este implementado y se esta incluyendo en el procedimiento.
</t>
    </r>
    <r>
      <rPr>
        <b/>
        <sz val="8"/>
        <rFont val="Arial"/>
        <family val="2"/>
      </rPr>
      <t xml:space="preserve">
</t>
    </r>
  </si>
  <si>
    <r>
      <rPr>
        <b/>
        <sz val="8"/>
        <rFont val="Arial"/>
        <family val="2"/>
      </rPr>
      <t xml:space="preserve">Seguimiento a agosto 31 de 2016: 
</t>
    </r>
    <r>
      <rPr>
        <sz val="8"/>
        <rFont val="Arial"/>
        <family val="2"/>
      </rPr>
      <t>79/79*100% Publicados el 100%
En la responsabilidad que corresponde a esta dirección de Apoyo (Informes de Auditoría (68) y Pronunciamientos (11), se ha mantenido actualizada la página web de la entidad, conforme los requirimientos de las distintas dependencias.</t>
    </r>
  </si>
  <si>
    <r>
      <rPr>
        <b/>
        <sz val="8"/>
        <rFont val="Arial"/>
        <family val="2"/>
      </rPr>
      <t xml:space="preserve">Seguimiento a agosto 31 de 2016: :  </t>
    </r>
    <r>
      <rPr>
        <sz val="8"/>
        <rFont val="Arial"/>
        <family val="2"/>
      </rPr>
      <t xml:space="preserve">Con memorando Nº 3-2016-21393 de 18/08/2016 se remite a la Dirección Administrativa el estudio de mercado actualizado en el marco de proyecto de inversión Nº 1199.
Se han ejecutado 6 actividades de pedagogía social formativa e ilustrativa con los recursos de las reservas presupuestales de la vigencia 2015  en desarrollo de la ejecución del contrato 071 del 29 de mayo de 2015.
Para la vigencia 2016  los recursos fueron ajustados de acuerdo al  proceso de armonización presupuestal  a la estructura del nuevo Plan de Desarrollo Distrital 2016 -2020 “Bogotá Mejor Para Todos”,  es así como el proyecto 770  no continua su ejecución y traslada sus recursos y actividades  al nuevo   Proyecto de Inversión No. 1199 - "Fortalecimiento del Control Social a la Gestión Pública”.
</t>
    </r>
    <r>
      <rPr>
        <b/>
        <sz val="8"/>
        <rFont val="Arial"/>
        <family val="2"/>
      </rPr>
      <t/>
    </r>
  </si>
  <si>
    <r>
      <rPr>
        <b/>
        <sz val="8"/>
        <color theme="1"/>
        <rFont val="Arial"/>
        <family val="2"/>
      </rPr>
      <t xml:space="preserve">Seguimiento Agosto 31 de 2016:
</t>
    </r>
    <r>
      <rPr>
        <sz val="8"/>
        <color theme="1"/>
        <rFont val="Arial"/>
        <family val="2"/>
      </rPr>
      <t xml:space="preserve">En virtud de la complejidad que supone la elaboración de este documento, se hizo indispensable solicitar prórroga de la fecha programada para su realización, para el 30 de noviembre de 2016. Así mismo, modificar la Meta o Producto: “Acciones a implementar a partir del diagnóstico”, por Tramitar ante la Dirección Administrativa y Financiera las necesidades establecidas en el diagnóstico, para solicitar incorporar recursos en el presupuesto 2017. Y Modificar el indicador: “No. total de Acciones implementadas/No. total de acciones establecidas en el diagnóstico*100”, y registrar: Trámite de solicitud de necesidades adelantado: SI 100% NO 0%.
A la fecha de corte se ha adelantado la siguiente gestión previa: 1. Se conformó un grupo interdisciplinario de: 1 Profesional Abogado de la Dirección de Apoyo, 1 Profesional Arquitecto de la Dirección Administrativa y Financiera y 1 Profesional Ingeniero de la Subdirección de Bienestar Social, quienes se encuentran elaborando un documento que contendrá  la revisión de las normas aplicables a los centros de atención al ciudadano y el estado actual de cumplimiento de la Norma Técnica NTC6047 en la entidad. 2. De ser necesario, se obtendrán los conceptos técnicos especializados, para determinar el estado actual del Centro de Atención al Ciudadano, de acuerdo con las exigencias normativas. 3. Una vez se cuente con estos documentos, atendiendo la falta de recursos presupuestales en la vigencia 2016, se tramitará el requerimiento a la Dirección Administrativa y Financiera para apropiar recursos para la vigencia 2017, de acuerdo con las necesidades y se solicitará la obtención de los permisos necesarios por parte de la Administración del edificio en copropiedad, para poder hacer la intervención física en las instalaciones. 4. Levantamiento de las condiciones en que se encuentran las gerencias locales, donde también se prestan servicios de atención a la ciudadanía
</t>
    </r>
    <r>
      <rPr>
        <b/>
        <sz val="8"/>
        <color theme="1"/>
        <rFont val="Arial"/>
        <family val="2"/>
      </rPr>
      <t xml:space="preserve">
</t>
    </r>
    <r>
      <rPr>
        <sz val="8"/>
        <color theme="1"/>
        <rFont val="Arial"/>
        <family val="2"/>
      </rPr>
      <t xml:space="preserve">Igualmente, se encuentra en gestión en la Dirección Administrativa y Financiera la solicitud de contratación de la señalización de seguridad industrial para la entidad.
</t>
    </r>
    <r>
      <rPr>
        <b/>
        <sz val="8"/>
        <color theme="1"/>
        <rFont val="Arial"/>
        <family val="2"/>
      </rPr>
      <t/>
    </r>
  </si>
  <si>
    <r>
      <rPr>
        <b/>
        <sz val="9"/>
        <color theme="1"/>
        <rFont val="Arial"/>
        <family val="2"/>
      </rPr>
      <t xml:space="preserve">Seguimiento Agosto 31 de 2016: </t>
    </r>
    <r>
      <rPr>
        <sz val="9"/>
        <color theme="1"/>
        <rFont val="Arial"/>
        <family val="2"/>
      </rPr>
      <t xml:space="preserve">La Dirección de Talento Humano a través de la Subdirección de Capacitación y Cooperación Técnica, gestionó con la Alcaldía mayor una charla denominada “Inducción Servicio al Ciudadano”, en la cual a la fecha han participado 558 servidores públicos, equivalente a un 57% de ejecución, quedando pendiente la realización de una última sesión prevista para el 13 de septiembre de 2016.
</t>
    </r>
    <r>
      <rPr>
        <b/>
        <sz val="8"/>
        <color theme="1"/>
        <rFont val="Arial"/>
        <family val="2"/>
      </rPr>
      <t/>
    </r>
  </si>
  <si>
    <r>
      <rPr>
        <b/>
        <sz val="8"/>
        <color theme="1"/>
        <rFont val="Arial"/>
        <family val="2"/>
      </rPr>
      <t>Verificación a 31-08-2016.</t>
    </r>
    <r>
      <rPr>
        <sz val="8"/>
        <color theme="1"/>
        <rFont val="Arial"/>
        <family val="2"/>
      </rPr>
      <t xml:space="preserve">
Se verificó el correo electronico el 31-08-2016 mediante el cual la  Subdirecciòn de capacitación solicitó a  la Dirección de Participación Ciudadana y Desarrollo Local  se precisara sobre los aspectos relevantes para orientar la capacitación y dar una respuesta efectiva a la acción de capacitación planteada en el Plan</t>
    </r>
  </si>
  <si>
    <r>
      <rPr>
        <b/>
        <sz val="8"/>
        <color theme="1"/>
        <rFont val="Arial"/>
        <family val="2"/>
      </rPr>
      <t>Verificación a 31-08-2016.</t>
    </r>
    <r>
      <rPr>
        <sz val="8"/>
        <color theme="1"/>
        <rFont val="Arial"/>
        <family val="2"/>
      </rPr>
      <t xml:space="preserve">
Se constató que entre el 31 de marzo y 30 de agosto de 2016 se efectuaron 16 jornadas  sobre  “Inducción al Servicio al Ciudadano”, en éstas han participado 558 servidores públicos;  el 13 de septiembre de 2016 se tiene programado realizar las jornadas 17 y 18 con las cuales se cierra esta actividad.</t>
    </r>
  </si>
  <si>
    <r>
      <rPr>
        <b/>
        <sz val="8"/>
        <color theme="1"/>
        <rFont val="Arial"/>
        <family val="2"/>
      </rPr>
      <t>Verificación a 31-08-2016.</t>
    </r>
    <r>
      <rPr>
        <sz val="8"/>
        <color theme="1"/>
        <rFont val="Arial"/>
        <family val="2"/>
      </rPr>
      <t xml:space="preserve">
Como parte del desarrollo de esta actividad se han realizado acciones como:
Reunión de la Dirección de Apoyo al Despacho, la Dirección Administrativa y Financiera y la Subdirección de Bienestar Social, para lo cual se evidenció  Acta de seguimiento Plan Anticorrupcion y de Atencion al Ciudadano de 26 de Julio de 2016, donde se definieron los perfiles del equipo de profesionales que apoyará la elaborar de este diagnóstico (1 Profesional Abogado de la Dirección de Apoyo, 1 Profesional Arquitecto de la Dirección Administrativa y Financiera y 1 Profesional Ingeniero de la Subdirección de Bienestar Social.   
En reunión de la Dirección de Apoyo al Despacho y el Centro de Atención al Ciudadano adscrita a esta Direccion el 12 de Agosto de 2016, de la cual se observó acta al respecto, se estableció el compromiso de analizar la aplicación y cumplimiento del listado de requisitos elaborado de la norma NTC 6047, además de adelantar en coordiancion con los demas integrantes del grupo interdisciplinario la verificación del cumplimiento en la entidad de los requisitos generales de accesibilidad y señalización requeridos en los espacios físicos de acceso al ciudadano según lo señalado en la Norma Técnica NTC 6047.
Así mismo, se indicó por parte de la Direccion de Apoyo al Despacho que el  02 de Septiembre de 2016, se efectuó reunión del Equipo Interdisplinario para concertar los roles de cada uno de los integrantes, dentro de la realización de dicho diagnóstico, aunque no se constató registro sobre el particular.    
Se verificó listado que contiene los ítems de diagnóstico y determinacion del nivel de cumplimiento de la entidad de los requisitos generales de accesibilidad y señalizacion requeridos en los espacios físicos de acceso al ciudadano contemplados en la Norma Técnica NTC 6047, el cual fue enviado a través de correo electrónico del 05 de Septiempre de 2016 por el Centro de Atención al Ciudadano al Arquitecto de la Direccion Administrativa y Financiera.     
</t>
    </r>
  </si>
  <si>
    <r>
      <rPr>
        <b/>
        <sz val="8"/>
        <color theme="1"/>
        <rFont val="Arial"/>
        <family val="2"/>
      </rPr>
      <t>Verificación a 31-08-2016.</t>
    </r>
    <r>
      <rPr>
        <sz val="8"/>
        <color theme="1"/>
        <rFont val="Arial"/>
        <family val="2"/>
      </rPr>
      <t xml:space="preserve">
Se evidenció  el Plan de Optimización para tres sistemas, SIVICOF; SIGESPRO y SICAPITAL.
A la fecha de la presente verificación se ha avanzado en el cumplimiento de las siguientes actividades:SIVICOF, Implementación y puesta en producción de los Formularios Actualizados de Plan de Mejoramiento, esto es nueve reportes detallados, lo anterior fue comunicado a las sectoriales mediante Rad.  3-2016-13218, 
Respecto a la Adecuación de Formularios Electrónicos, Documentos Electrónicos y reportes conforme a la nueva estrucutra de las entidades Distritales determinadas dentro del nuevo Plan de Gobierno Dístrital (Hospitales, Entidades nuevas x Sector). Se observó los  ajustes de los formularios del informe de contratación para la rendición de subredes de salud, parametrización de  10 entidades para la rendición de Predis a través de Webservice con  Secretaria de Hacienda (evidenciado con los Rad. 2-2016-15909 y 3-2016-20262), además con Rad. 3-201622579 se comunican los ajustes a formularios de contratación e inversiones de salud.
SIGESPRO: actualmente se encuentran en uso 22 plantillas, para cumplir con los  Derechos de Petición -DPC y Az, se realizó solicitud de los mismos a  la firma contratista Macroprocesos  a fin de cumplir con los requisitos de normatividad sobre DPC y en total se contará con 51 plantillas, se realizaron ajustes  satisfactorios a nueve  plantillas N° 5, 12,14,27,28,33,35,36 y 41.Igualmente,  en éste Módulo y se subieron algunas plantillas del proceso Copia de Derecho de Petición-AZ.
Referente a SICAPITAL,  se observó que se estan realizando las adecuiaciones de los Módulos de Contabilidad, Tesorería, Nómina, Almacén e Inventarios, al nuevo modelo de las Normas Internacionales Contables para el Sector Público - NICSP, de acuerdo a lo requerido por los usuarios.</t>
    </r>
  </si>
  <si>
    <r>
      <t xml:space="preserve">
</t>
    </r>
    <r>
      <rPr>
        <b/>
        <sz val="8"/>
        <color theme="1"/>
        <rFont val="Arial"/>
        <family val="2"/>
      </rPr>
      <t>Verificación a 31-08-2016.</t>
    </r>
    <r>
      <rPr>
        <sz val="8"/>
        <color theme="1"/>
        <rFont val="Arial"/>
        <family val="2"/>
      </rPr>
      <t xml:space="preserve">
Se constató el acta de  Mesa de Trabajo conjunta entre la Dirección de Tecnologías de la Información, la Oficina Asesora de Comunicaciones y la Subdirección de Capacitación, del día 19 de julio de 2016, en las que se indica las estrategias propuestas para fortalecer el buen uso de los recursos tecnológicos de  la entidad. De acuerdo con los compromisos de la reunión se realizará  capacitación en el tema dentro del proceso de inducción a los Directivos en la sesion del 22 de agosto de 2016 por parte del Director de TICs,  quedando pendiente la que se realizará con los demas servidores por parte de funcionarios de la misma Dirección, con fecha máxima de ejecución al 30 de noviembre del 2016.  En desarrollo de las estrategias definidas se evidenciaron las planillas de asistencia a la capacitación en SIGESPRO, de los días 16,17,18 y 23 de agosto. </t>
    </r>
  </si>
  <si>
    <r>
      <rPr>
        <b/>
        <sz val="8"/>
        <rFont val="Arial"/>
        <family val="2"/>
      </rPr>
      <t>Seguimiento agosto 31 de 2016</t>
    </r>
    <r>
      <rPr>
        <sz val="8"/>
        <rFont val="Arial"/>
        <family val="2"/>
      </rPr>
      <t xml:space="preserve">. 
</t>
    </r>
    <r>
      <rPr>
        <sz val="8"/>
        <color theme="1"/>
        <rFont val="Arial"/>
        <family val="2"/>
      </rPr>
      <t xml:space="preserve">Se mantiene actualizado el link de Transparencia y acceso a la información pública. El 22 de julio se publicó la política de seguridad y privacidad de la información en la CB
</t>
    </r>
  </si>
  <si>
    <r>
      <rPr>
        <b/>
        <sz val="8"/>
        <rFont val="Arial"/>
        <family val="2"/>
      </rPr>
      <t xml:space="preserve">Seguimiento agosto 31 de 2016.
</t>
    </r>
    <r>
      <rPr>
        <sz val="8"/>
        <color theme="1"/>
        <rFont val="Arial"/>
        <family val="2"/>
      </rPr>
      <t xml:space="preserve">La Dirección de TIC diseñó, implementó y publicó en el portal de datos abiertos del estado colombiano (www.datos.gov.co), el modelo o estructura inicial de datos abiertos para la Contraloría de Bogotá, con base en el Decreto 1078 de 2015 "Decreto único reglamentario del Sector de las tecnologías y las Comunicaciones", la ley 1712 de 2014 "Ley de transparencia y derecho de acceso a la información pública" y el Decreto Reglamentario 103 de 2015. En esta normatividad se establece que los sujetos obligados en estas normas deben publicar tanto en sus Páginas Web como en el Portal de Datos Abiertos del Estado Colombiano la siguiente información:
* Esquema de publicación de información.
* Indice de información clasificada y reservada.
* Registro de activos de información.
Con lo anterior se da cumplimiento a la meta establecida para esta actividad, ubicando el indicador en 100%.
</t>
    </r>
  </si>
  <si>
    <t xml:space="preserve">Se verificó Memorando No. 3-2016-13018 del 26-05-2016 solicitando modificación de  la fecha para culminar la Meta  o Producto de esta actividad relacionada con el  "Diseño de 3 Instrumentos de Gestión de Información ", la cual quedó con fecha de finalizacion del 30-06-2016.
La solicitud de modificación anteriormente aludida, se incluyó  en la Versión 3.0  del Plan Anticorrupción y de Atención al Ciudadano 2016, aprobada en fecha del 20/06/2016. 
Igualmente se constato la Versiòn 4,  del Plan Anticorrupción y de Atención al Ciudadano 2016, en la cual para la actividad  que estamos mencionando  se amplió la fecha para el cumplimiento de la  Meta o Producto al  16/08/2016; sin embargo, no se evidenció la correspondiente solicitud de modificación al respecto.
</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</si>
  <si>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</si>
  <si>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</si>
  <si>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</si>
  <si>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</si>
  <si>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</si>
  <si>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</si>
  <si>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</si>
  <si>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 xml:space="preserve">Diligenciar  formato de seguimiento y control para la información que será divulgada 
</t>
  </si>
  <si>
    <t>A</t>
  </si>
  <si>
    <t xml:space="preserve">Realizar un taller dirigido a los funcionarios de la DEPP, en temas relacionados con: Estatuto anticorrupción, delitos contra la administración pública, principios y valores éticos para su sensibilización, apropiación y aplicación en el desarrollo de las funciones propias de este proceso.   
</t>
  </si>
  <si>
    <t xml:space="preserve">Se puede determinar que para el periodo de seguimiento las acciones definidas para este riesgo y de acuerdo  a lo verificado,  han contribuido en la efectividad del control establecido para mitigar este riesgo identificado.
</t>
  </si>
  <si>
    <t xml:space="preserve">Fecha de Monitoreo y Revisión Responsable de Proceso: Responsables </t>
  </si>
  <si>
    <t xml:space="preserve"> MAPA DE RIESGOS  DE CORRUPCIóN
Vigencia. 2016  -  Versión 3.0</t>
  </si>
  <si>
    <t>Fecha de aprobación o modificación: 31/08/2016</t>
  </si>
  <si>
    <t>Fecha de Seguimineto (Verificación) Oficina de Control Interno: septiembre 12 de 2016.</t>
  </si>
  <si>
    <t>Se puede determinar que para el periodo de seguimiento las acciones definidas para este riesgo y de acuerdo  a lo verificado,  han contribuido a mitigar este riesgo identificado</t>
  </si>
  <si>
    <t>13/13= 100%</t>
  </si>
  <si>
    <t>Formato seguimiento y control de la información</t>
  </si>
  <si>
    <t xml:space="preserve">Pérdida de recursos públicos, por falta de objetividad en la ejecución del proceso auditor.
Incurrir en sanciones legales por no aplicación de las normas.
Afectación de la imagen de la Contraloría de Bogotá
</t>
  </si>
  <si>
    <t xml:space="preserve">Un memorando dirigido a la Dirección de Talento Humano y Plan de Contingencia por tiempo determinado para la Secretaria Común de la Subdirección del Proceso de Responsabilidad Fiscal </t>
  </si>
  <si>
    <t>1- Aprobar por parte del Comité Evaluador, Junta de Compras y Licitaciones y  Dirección Administrativa, según el caso, el contenido de los pliegos, respuesta a las observaciones y evaluaciones, para cada proceso contractual.
2- mejora continua a través de la Capacitación periódica y  acompañamiento a los funcionarios que elaboran estudios previos y adelantan procesos de contratación.</t>
  </si>
  <si>
    <r>
      <rPr>
        <b/>
        <sz val="8"/>
        <color theme="1" tint="4.9989318521683403E-2"/>
        <rFont val="Arial"/>
        <family val="2"/>
      </rPr>
      <t xml:space="preserve">Seguimiento a agosto 31/2016: </t>
    </r>
    <r>
      <rPr>
        <sz val="8"/>
        <color theme="1" tint="4.9989318521683403E-2"/>
        <rFont val="Arial"/>
        <family val="2"/>
      </rPr>
      <t xml:space="preserve">
Durante este cuatrimestre se efectuaron 13 informes de auditorías, los cuales fueron revisados por la jefatura y ajustados por los auditores de acuerdo con las observaciones efectuadas los mismos; posteriormente se comunicaron a los auditados.
• Auditoría de seguimiento al plan anticorrupción y de atención al ciudadano.
• Auditoría evaluaciones sobre austeridad del gasto de la contraloría de Bogotá D.C.
• Auditoría a la gestión contractual.
• Informe pormenorizado del estado de control interno. - Ley 1474 de 2011.
• Auditoría a la gestión del Proceso de Responsabilidad Fiscal y Jurisdicción Coactiva.
• Auditoria  gestión Proceso Direccionamiento Estratégico.
• Auditoría al proceso de gestión de Recursos Físicos y Financieros.
• Gestión al Proceso de Participación Ciudadana y Control Social.
• Arqueo a las cajas menores (Dirección Administrativa y Financiera; Despacho del Contralor).
• Auditoría a la gestión del talento humano - calificación del desempeño laboral  y fijación de compromisos laborales y comportamentales.
• Auditoría seguimiento proyectos de inversión.
• Auditoría plan anual de adquisiciones 2016.
• Auditoría al plan institucional de gestión 
Durante este cuatrimestre, se apoyó la revisión de las fichas técnicas para la capacitación de los auditores Internos dela Entidad, la cual se realizará en los próximos meses.</t>
    </r>
  </si>
  <si>
    <t xml:space="preserve">Se puede determinar que  las acciones definidas para este riesgo y de acuerdo  a lo verificado,  han contribuido en la efectividad del control establecido para mitigar este riesgo identificado.
</t>
  </si>
  <si>
    <r>
      <rPr>
        <b/>
        <sz val="8"/>
        <rFont val="Arial"/>
        <family val="2"/>
      </rPr>
      <t xml:space="preserve">Seguimiento a agosto 31/2016: </t>
    </r>
    <r>
      <rPr>
        <sz val="8"/>
        <rFont val="Arial"/>
        <family val="2"/>
      </rPr>
      <t xml:space="preserve">
A 30 de agosto se han publicado doce (12) boletines de prensa, de los cuales la trazabilidad de la información reposa en el formato "Seguimiento y control de la información"</t>
    </r>
  </si>
  <si>
    <r>
      <t xml:space="preserve">Seguimiento y Verificación al 31 de agosto de 2016: </t>
    </r>
    <r>
      <rPr>
        <b/>
        <sz val="8"/>
        <rFont val="Arial"/>
        <family val="2"/>
      </rPr>
      <t xml:space="preserve">
</t>
    </r>
    <r>
      <rPr>
        <sz val="8"/>
        <rFont val="Arial"/>
        <family val="2"/>
      </rPr>
      <t>Se constató que la informacón se lleva en el formato Seguimiento y Control de la Informaciòn, desde abril a mayo se han publicado 4 boletines más, para un  total de 12 boletines hasta la fecha.</t>
    </r>
    <r>
      <rPr>
        <b/>
        <sz val="8"/>
        <rFont val="Arial"/>
        <family val="2"/>
      </rPr>
      <t xml:space="preserve">
</t>
    </r>
  </si>
  <si>
    <r>
      <rPr>
        <b/>
        <sz val="8"/>
        <rFont val="Arial"/>
        <family val="2"/>
      </rPr>
      <t>Seguimiento a agosto 31/2016:</t>
    </r>
    <r>
      <rPr>
        <sz val="8"/>
        <color rgb="FFFF0000"/>
        <rFont val="Arial"/>
        <family val="2"/>
      </rPr>
      <t xml:space="preserve"> 
</t>
    </r>
    <r>
      <rPr>
        <sz val="8"/>
        <rFont val="Arial"/>
        <family val="2"/>
      </rPr>
      <t>Mediante correo institucional del 25 de julio y comunicación 3-2016-21517 del 19 de agosto de 2016, la Subdirectora de Capacitación nos informa que el Taller "Estatuto Anticorrupción, Delitos Contra la Administración Pública, Principios y Valores Éticos” se relaizará el 24 de agosto del año en curso. Actividad que efectivamente se realizó en el horario de 8:00  a 10:00 de la mañana. (Evidencias: comunicación, listado de asistencia y Ficha Técnica).</t>
    </r>
  </si>
  <si>
    <t>Se puede determinar de acuerdo a lo verificado  que en el período de seguimiento las acciones definidas han contribuido a mantener el riesgo controlado.</t>
  </si>
  <si>
    <r>
      <rPr>
        <b/>
        <u/>
        <sz val="8"/>
        <rFont val="Arial"/>
        <family val="2"/>
      </rPr>
      <t>Seguimiento y Verificación al 31 de Agosto de 2016</t>
    </r>
    <r>
      <rPr>
        <sz val="8"/>
        <rFont val="Arial"/>
        <family val="2"/>
      </rPr>
      <t xml:space="preserve">:  
Mediante Memorando 3-2016-21517  del 19-08-2016, la  Subdirectora de Capacitaciòn informó al Director de Estudios de Economia y Política Pública, que 24 de agosto se llevarà a cabo el taller solicitado.
Se observó el listado de asistencia a la capacitaciòn programada  cuyo objetivo fue  brindar una charla  de los principales actos de corrupciòn en la admnistraciòn publica, haciendo énfasis en la importancia del Estatuto Anticorrupciòn,  delitos contra la administración pública y con ello fortalecer los valores eticos y morales buscando mitigar riesgos de corrupcion dentro de la entidad </t>
    </r>
  </si>
  <si>
    <r>
      <rPr>
        <b/>
        <u/>
        <sz val="8"/>
        <color theme="1" tint="4.9989318521683403E-2"/>
        <rFont val="Arial"/>
        <family val="2"/>
      </rPr>
      <t xml:space="preserve">Seguimiento y Verificación al 31 de agosto de 2016: </t>
    </r>
    <r>
      <rPr>
        <b/>
        <sz val="8"/>
        <color theme="1" tint="4.9989318521683403E-2"/>
        <rFont val="Arial"/>
        <family val="2"/>
      </rPr>
      <t xml:space="preserve">
L</t>
    </r>
    <r>
      <rPr>
        <sz val="8"/>
        <color theme="1" tint="4.9989318521683403E-2"/>
        <rFont val="Arial"/>
        <family val="2"/>
      </rPr>
      <t>a Oficina de Control Interno durante el cuatrimestre mayo- agosto remitió 13 informes de auditoría, los cuales fueron revisados antes de su presentación ante los auditados, posteriormente en reunión con los auditores, se revisó análisis de la réplica al dicho informe produciendo el informe final. Se evidenciaron los memorandos de remisión tanto de los informes preliminares como finales.
El riesgo continúa abierto para seguimiento.</t>
    </r>
  </si>
  <si>
    <r>
      <rPr>
        <b/>
        <sz val="8"/>
        <rFont val="Arial"/>
        <family val="2"/>
      </rPr>
      <t xml:space="preserve">Seguimiento a agosto 31/2016: </t>
    </r>
    <r>
      <rPr>
        <sz val="8"/>
        <color rgb="FFFF0000"/>
        <rFont val="Arial"/>
        <family val="2"/>
      </rPr>
      <t xml:space="preserve">
</t>
    </r>
    <r>
      <rPr>
        <b/>
        <sz val="8"/>
        <rFont val="Arial"/>
        <family val="2"/>
      </rPr>
      <t>Direccion de Reaccion Inmediata (DRI)</t>
    </r>
    <r>
      <rPr>
        <sz val="8"/>
        <rFont val="Arial"/>
        <family val="2"/>
      </rPr>
      <t>: No Aplica dado que el DRI no genera hallazgos de auditoría ni procesos sancionatorios</t>
    </r>
  </si>
  <si>
    <r>
      <rPr>
        <u/>
        <sz val="8"/>
        <rFont val="Arial"/>
        <family val="2"/>
      </rPr>
      <t xml:space="preserve">Seguimiento y Verificación al 31 de Agosto de 2016:  </t>
    </r>
    <r>
      <rPr>
        <sz val="8"/>
        <rFont val="Arial"/>
        <family val="2"/>
      </rPr>
      <t xml:space="preserve">
No aplica, dado que esta Dirección no tiene sujetos adscritos.</t>
    </r>
  </si>
  <si>
    <r>
      <rPr>
        <u/>
        <sz val="8"/>
        <rFont val="Arial"/>
        <family val="2"/>
      </rPr>
      <t xml:space="preserve">Seguimiento y Verificación al 31 de Agosto de 2016:  </t>
    </r>
    <r>
      <rPr>
        <sz val="8"/>
        <color rgb="FFFF0000"/>
        <rFont val="Arial"/>
        <family val="2"/>
      </rPr>
      <t xml:space="preserve">
</t>
    </r>
    <r>
      <rPr>
        <sz val="8"/>
        <rFont val="Arial"/>
        <family val="2"/>
      </rPr>
      <t xml:space="preserve">La Direccion Sector  Desarrollo Economico, realizo la rotacion de personal de acuerdo a lo establecido, esto se  verifico mediante los memorandos citados, de asignacion de auditorias tanto de desempeño como regulares. </t>
    </r>
  </si>
  <si>
    <r>
      <rPr>
        <b/>
        <sz val="8"/>
        <rFont val="Arial"/>
        <family val="2"/>
      </rPr>
      <t xml:space="preserve">Seguimiento a agosto 31/2016: 
</t>
    </r>
    <r>
      <rPr>
        <sz val="8"/>
        <rFont val="Arial"/>
        <family val="2"/>
      </rPr>
      <t xml:space="preserve">
Para la Dirección de Desarrollo Económico Industria y Turismo, se presentó rotación de los 20 funcionarios Auditores entre las diferentes auditorías, tal como se observa en los memorandos siguientes:
Visita de Control Fiscal en el IPES ,  Radicado 3-2016-10571
Auditoría Desempeño SDDE , Radicado 3-2016-15839
Auditoría Desempeño IPES, Radicado 3-2016-19546
Auditoría Desempeño IDT, Radicado 3-2016-19323
Auditoría Desempeño IPES, Radicado 3-2016-19681
De otra parte, por disposición de la alta gerencia, se han presentado traslado, salida e ingreso de nuevos funcionarios .</t>
    </r>
  </si>
  <si>
    <r>
      <rPr>
        <b/>
        <sz val="8"/>
        <rFont val="Arial"/>
        <family val="2"/>
      </rPr>
      <t xml:space="preserve">Seguimiento a agosto 31/2016: 
</t>
    </r>
    <r>
      <rPr>
        <sz val="8"/>
        <rFont val="Arial"/>
        <family val="2"/>
      </rPr>
      <t>EnLa Direccion Sector de Educación actualmente se encuentran 37 funcionarios realizando auditoria, de los cuales 31 han sido rotados en las auditorias programadas del 22 de julio al 19 de octubre de 2016, de la Dirección Sector Educación, Cultura, Recreación y Deporte, según como consta en los memorandos de asignación de auditoria, que reposan en el archivo de la Dirección. El porcentaje de rotación de los funcionarios de la Dirección es del 84%.</t>
    </r>
    <r>
      <rPr>
        <sz val="8"/>
        <color rgb="FFFF0000"/>
        <rFont val="Arial"/>
        <family val="2"/>
      </rPr>
      <t xml:space="preserve">
</t>
    </r>
  </si>
  <si>
    <r>
      <rPr>
        <u/>
        <sz val="8"/>
        <rFont val="Arial"/>
        <family val="2"/>
      </rPr>
      <t xml:space="preserve">Seguimiento y Verificación al 31 de Agosto de 2016: </t>
    </r>
    <r>
      <rPr>
        <sz val="8"/>
        <color rgb="FFFF0000"/>
        <rFont val="Arial"/>
        <family val="2"/>
      </rPr>
      <t xml:space="preserve"> 
</t>
    </r>
    <r>
      <rPr>
        <sz val="8"/>
        <rFont val="Arial"/>
        <family val="2"/>
      </rPr>
      <t>Se verificaròn los memorandos  Nº 3-2016-19045, 3-2016-20434, 3-2016-16019, 3-2016-16018, 3-2016-20437 donde la Dirección  realizo la asignación y rotación del personal en las auditore</t>
    </r>
    <r>
      <rPr>
        <sz val="8"/>
        <color rgb="FFFF0000"/>
        <rFont val="Arial"/>
        <family val="2"/>
      </rPr>
      <t>s.</t>
    </r>
  </si>
  <si>
    <r>
      <t xml:space="preserve">Seguimiento y Verificación al 31 de Agosto de 2016:  
</t>
    </r>
    <r>
      <rPr>
        <sz val="8"/>
        <rFont val="Arial"/>
        <family val="2"/>
      </rPr>
      <t>Una vez realizada la verificación de las actividades propuestas se estableció que mediante oficios  anteriormente descritos se dio cumplimiento a la rotación del personal de acuerdo a lo dispuesto por la entidad</t>
    </r>
  </si>
  <si>
    <r>
      <t>Seguimiento y Verificación al 31 de Agosto de 2016:  
La</t>
    </r>
    <r>
      <rPr>
        <sz val="8"/>
        <rFont val="Arial"/>
        <family val="2"/>
      </rPr>
      <t xml:space="preserve"> Direccion Sector  Hacienda, realizo la rotacion de personal de acuerdo a lo establecido, esto se  verificó mediante los memorandos citados  de asignación de auditorias tanto de desempeño como regularidad </t>
    </r>
  </si>
  <si>
    <r>
      <rPr>
        <b/>
        <sz val="8"/>
        <rFont val="Arial"/>
        <family val="2"/>
      </rPr>
      <t xml:space="preserve">Seguimiento a agosto 31/2016: </t>
    </r>
    <r>
      <rPr>
        <sz val="8"/>
        <color rgb="FFFF0000"/>
        <rFont val="Arial"/>
        <family val="2"/>
      </rPr>
      <t xml:space="preserve">
</t>
    </r>
    <r>
      <rPr>
        <sz val="8"/>
        <rFont val="Arial"/>
        <family val="2"/>
      </rPr>
      <t xml:space="preserve">La Direcciòn sectorial de  Hacienda efectùa rotaciòn del personal de asignado a la auditoria en cada una de las actuaciones programadas de acuerdo a su perfil y al  personal  disponible.
En el segundo cuatrimestre del PAD 2016, se iniciaron las siguientes auditorìas:
Secretarìa Distrital de Hacienda :"Evaluaciòn cupo de endeudamiento- recursos trasferidos Metro de Bogotà. personal  asignados mediante memorando radicado No 3-2016-10318.
Secretarìa Distrital de Hacienda :" Afectaciòn base hacendaria por falta de acciones de fiscalizacion y cobro de impuestos de  ICA Zona Engativa." .personal  asignados mediante memorando radicado N 3-2016-10322.
Secretarìa Distrital de Hacienda: " Evaluaciòn segmento Grandes Contribuyentes IPU vigencia 2010" . personal  asignados mediante memorando radicado No 3-2016-15904.
Unidad Administrativa Especial de Catastro Distrital " Evaluacion consistencia informacion catastral " . personal  asignados mediante memorando, radicado No 3-2016-15902.
Secretarìa Distrital de Hacienda:Evaluaciòn  a la contrataciòn  suscrita 2013-2014,2015 por la SDH  en coordinacion institucional regional ". personal  asignados mediante memorando radicado No 3-2016-19312.
Secretarìa Distrital de Hacienda:Evaluaciòn  reparto masivo realizado por la DIB declaraciones de ICA deducibles y excluidos justificados erroneamente Actividad Comercial,   . personal  asignados mediante memorando No 3-2016-19311.
Secretarìa Distrital de Hacienda:“Evaluación a la gestión de pago por parte de los contribuyentes de Retención  de ICA a través de las tarjetas de crédito, reparto masivo 2010-2011” memorando Radicado No  3-2016-20693. 
Como se observa en cada uno de los memorandos de asignaciòn los funcionarios asignados a las auditorias se han rotado significativamente. </t>
    </r>
  </si>
  <si>
    <r>
      <rPr>
        <b/>
        <sz val="8"/>
        <rFont val="Arial"/>
        <family val="2"/>
      </rPr>
      <t xml:space="preserve">Seguimiento a agosto 31/2016: </t>
    </r>
    <r>
      <rPr>
        <sz val="8"/>
        <rFont val="Arial"/>
        <family val="2"/>
      </rPr>
      <t xml:space="preserve">
Dirección sectorial de Hábitat: Los auditores que ejecutaron las 5 auditorías De Regularidad iniciales, fueron rotados para la ejecución de 2 De Regularidad y 3 De Desempeño que estaban en ejecución y actualmente ejecutan 1 De Regularidad y 5  De Desempeño, conforme el PAD 2016 - Versión 4.0</t>
    </r>
  </si>
  <si>
    <r>
      <rPr>
        <u/>
        <sz val="8"/>
        <rFont val="Arial"/>
        <family val="2"/>
      </rPr>
      <t xml:space="preserve">Seguimiento y Verificación al 31 de Agosto de 2016:  </t>
    </r>
    <r>
      <rPr>
        <sz val="8"/>
        <color rgb="FFFF0000"/>
        <rFont val="Arial"/>
        <family val="2"/>
      </rPr>
      <t xml:space="preserve">
</t>
    </r>
    <r>
      <rPr>
        <sz val="8"/>
        <rFont val="Arial"/>
        <family val="2"/>
      </rPr>
      <t>Para La Dirección Sector Habitat, se  realizó la verifición de las auditorias  para el IDIGER con memorandos de asignación 3-2016-22179 y 3-2016-01579 en donde se verificó la rotación de los funcionarios.</t>
    </r>
  </si>
  <si>
    <r>
      <rPr>
        <u/>
        <sz val="8"/>
        <rFont val="Arial"/>
        <family val="2"/>
      </rPr>
      <t xml:space="preserve">Seguimiento y Verificación al 31 de Agosto de 2016:  </t>
    </r>
    <r>
      <rPr>
        <sz val="8"/>
        <rFont val="Arial"/>
        <family val="2"/>
      </rPr>
      <t xml:space="preserve">
Se verificó con memorando de asignación Nº 3-2016-10364 , 3-2016-11518, 3-2016-15856 que la Dirección Sector Integración Social realizó la rotación del personal de acuerdo a lo establecido por la Entidad.</t>
    </r>
  </si>
  <si>
    <r>
      <rPr>
        <b/>
        <sz val="8"/>
        <rFont val="Arial"/>
        <family val="2"/>
      </rPr>
      <t xml:space="preserve">Seguimiento a agosto 31/2016: </t>
    </r>
    <r>
      <rPr>
        <sz val="8"/>
        <rFont val="Arial"/>
        <family val="2"/>
      </rPr>
      <t xml:space="preserve">
Dirección  sectorial de Integración Social, Las posibilidades de rotar son bajas por cuanto la Dirección solo tiene dos sujetos de control. En el período hubo dos retiros de funcionarios auditores e ingresaron 5 nuevos. Han sido repartidos entre las auditorías de desempeño de la SDIS e IDIPRON</t>
    </r>
  </si>
  <si>
    <r>
      <rPr>
        <b/>
        <sz val="8"/>
        <rFont val="Arial"/>
        <family val="2"/>
      </rPr>
      <t xml:space="preserve">Seguimiento a agosto 31/2016: </t>
    </r>
    <r>
      <rPr>
        <sz val="8"/>
        <color rgb="FFFF0000"/>
        <rFont val="Arial"/>
        <family val="2"/>
      </rPr>
      <t xml:space="preserve">
</t>
    </r>
    <r>
      <rPr>
        <sz val="8"/>
        <rFont val="Arial"/>
        <family val="2"/>
      </rPr>
      <t xml:space="preserve">
Dirección sectorial de Movilidad, la primera parte del PAD 2016 terminó el 27 de junio. Para la segunda parte, se programaron 5 auditorías: 4 de Desempeño y una de Regularidad. Los 37 auditores se asignaron a las nuevas auditorías</t>
    </r>
  </si>
  <si>
    <r>
      <t xml:space="preserve">Seguimiento y Verificación al 31 de Agosto de 2016:  
</t>
    </r>
    <r>
      <rPr>
        <sz val="8"/>
        <rFont val="Arial"/>
        <family val="2"/>
      </rPr>
      <t>Dirección Sector Movilidad  realizó auditorias tanto de desempeño como de regularidad  a las entidades de  Trasmilenio, Secretaria de Movilidad y Terminal de Transporte, para los cuales se revisaron los  memorandos de asignaciòn para costatar la rotación de los funcionarios, asì, radicados; Nº 3-2016-15856, 3-2016-15553, 3-2016-15856. Se asigno y roto el personal  conforme a la politica de la Entidad.</t>
    </r>
  </si>
  <si>
    <r>
      <rPr>
        <b/>
        <sz val="8"/>
        <rFont val="Arial"/>
        <family val="2"/>
      </rPr>
      <t xml:space="preserve">Seguimiento a agosto 31/2016: </t>
    </r>
    <r>
      <rPr>
        <sz val="8"/>
        <color rgb="FFFF0000"/>
        <rFont val="Arial"/>
        <family val="2"/>
      </rPr>
      <t xml:space="preserve">
</t>
    </r>
    <r>
      <rPr>
        <sz val="8"/>
        <rFont val="Arial"/>
        <family val="2"/>
      </rPr>
      <t>Dirección de Participación ciudadana y Desarrollo Local:
A la fecha se han rotado 113  de 119 funcionarios para un porcentaje de 94%.</t>
    </r>
  </si>
  <si>
    <r>
      <t xml:space="preserve">Seguimiento y Verificación al 31 de Agosto de 2016:  
</t>
    </r>
    <r>
      <rPr>
        <sz val="8"/>
        <rFont val="Arial"/>
        <family val="2"/>
      </rPr>
      <t>Se verificaron los soportes tomando como muestra las Localidades de Usaquen , Chapinero, Ciudad Bolivar y Tunjelito; donde se realizaron auditorias de desempeño y regularidad.  Se revisaron los memorandos, Radicados: Nº 3-2016-01690, 3-2016-10578, 3-2016-01692, 3-2016-10579, 3-2016-01735, 3-2016-016168, 3-2016-01708, 3-2016-10581.  Se verificò la asignación y  rotación del personal deacuerdo a lo establecido por la Entidad.</t>
    </r>
  </si>
  <si>
    <r>
      <rPr>
        <b/>
        <sz val="8"/>
        <rFont val="Arial"/>
        <family val="2"/>
      </rPr>
      <t xml:space="preserve">Seguimiento a agosto 31/2016:  </t>
    </r>
    <r>
      <rPr>
        <sz val="8"/>
        <color rgb="FFFF0000"/>
        <rFont val="Arial"/>
        <family val="2"/>
      </rPr>
      <t xml:space="preserve">
</t>
    </r>
    <r>
      <rPr>
        <b/>
        <sz val="8"/>
        <rFont val="Arial"/>
        <family val="2"/>
      </rPr>
      <t xml:space="preserve">
</t>
    </r>
    <r>
      <rPr>
        <sz val="8"/>
        <rFont val="Arial"/>
        <family val="2"/>
      </rPr>
      <t>Dirección del sector Salud: En el actual período se encuentran en ejecución 7 Auditorías de Regularidad (a los Hospitales Vista Hermosa,  Centro Oriente, Usaquen, Santa Clara, Occidente de Kennedy, Tunal y Engativa); 1 Auditoría de Desempeño(Hospital Meissen) y 2 Visitas de Control Fisca (Hospital Meissen y SDS-FFDS), en las cuales se ha asignado el recurso humano acorde al perfil profesional requerido para cada Auditoría. Adicionalmente se realizo rotación de gerentes y de auditores por el ingreso a la Dirección Sectorial de 5 gerentes y 6 auditores nuevos. 
De igual manera, para la conformación de los grupos de auditoría se realizó rotación interna de los profesionales que hacen parte de cada equipo. 
No. de profesionales y gerentes que realizan auditoría: 43
No. de profesionales y gerentes rotados: 43</t>
    </r>
  </si>
  <si>
    <r>
      <rPr>
        <b/>
        <sz val="8"/>
        <rFont val="Arial"/>
        <family val="2"/>
      </rPr>
      <t xml:space="preserve">Seguimiento a agosto 31/2016:  </t>
    </r>
    <r>
      <rPr>
        <sz val="8"/>
        <rFont val="Arial"/>
        <family val="2"/>
      </rPr>
      <t xml:space="preserve">
La Dirección de Servicios Públicos ha presentado una alta rotación de personal ya que han ingresado 6 auditores y rotación de 2 gerentes, y han salido de la Dirección 3 personas, debido a las modificaciones de la planta global de la entidad.   Así las cosas, de las 7 auditorías realizadas en este período se ha realizado rotación de los integrantes de los equipos auditores, teniendo en cuenta los perfiles profesionales y los requerimientos de la auditoría. </t>
    </r>
    <r>
      <rPr>
        <sz val="8"/>
        <color rgb="FFFF0000"/>
        <rFont val="Arial"/>
        <family val="2"/>
      </rPr>
      <t xml:space="preserve">
</t>
    </r>
    <r>
      <rPr>
        <b/>
        <sz val="8"/>
        <color rgb="FFFF0000"/>
        <rFont val="Arial"/>
        <family val="2"/>
      </rPr>
      <t/>
    </r>
  </si>
  <si>
    <r>
      <rPr>
        <u/>
        <sz val="8"/>
        <rFont val="Arial"/>
        <family val="2"/>
      </rPr>
      <t xml:space="preserve">Seguimiento y Verificación al 31 de Agosto de 2016:  </t>
    </r>
    <r>
      <rPr>
        <sz val="8"/>
        <rFont val="Arial"/>
        <family val="2"/>
      </rPr>
      <t xml:space="preserve">
 La Dirección Sector Servicios Publicos durante el periodo de Mayo a Agosto de 2016 realizó la asignación y rotación del personal de acuerdo a lo establecido por la Entidad , verificado mediante memorandos Nº 2-2016-12413, 2-2016-11618, 2-2016-19354 de la ETB Y 3-2016-15980,3-2016-16028, 3-2016-16022, 3-2016-16025 de la EAAB, Y 3-2016-20243 de la empresa Gas Natural.</t>
    </r>
  </si>
  <si>
    <r>
      <rPr>
        <u/>
        <sz val="8"/>
        <rFont val="Arial"/>
        <family val="2"/>
      </rPr>
      <t xml:space="preserve">Seguimiento y Verificación al 31 de Agosto de 2016:  </t>
    </r>
    <r>
      <rPr>
        <sz val="8"/>
        <rFont val="Arial"/>
        <family val="2"/>
      </rPr>
      <t xml:space="preserve">
Se verificaron los memorandos de asignación para Hospital de Usaquen de Nº 3-2016-17954 del 17 de julio de 2016 y para Secretaria Distrital de salud memorando de asignación visita fiscal Nº 3-2016-22376 , verificando la rotacion de los funcionarios.</t>
    </r>
  </si>
  <si>
    <t>De acuerdo al seguimiento y verificación realizada frente a las acciones implementadas para mitigar este riesgo, se puede establecer que las mismas han contribuido a la efectividad del control definido, en el proceso de Gestión Contractual</t>
  </si>
  <si>
    <r>
      <rPr>
        <b/>
        <u/>
        <sz val="8"/>
        <rFont val="Arial"/>
        <family val="2"/>
      </rPr>
      <t xml:space="preserve">Seguimiento y Verificación al 31 de agosto de 2016: </t>
    </r>
    <r>
      <rPr>
        <sz val="8"/>
        <rFont val="Arial"/>
        <family val="2"/>
      </rPr>
      <t xml:space="preserve">
Acción 1: Durante el cuatrimestre no se celebraron Licitaciones Públicas, la próxima a efectuarse esta programada para el día 5 de septiembre de 2016. El Comite Asesor Evaluador, la Junta de Compras Licitaciones y la Direccion Administrativa,  en los procesos contractuales aprueban, el proyecto de pliegos, respuestas a las observaciones y evaluaciones para los procesos que lo requieren. 
Acción 2: Se verificó en la Subdirección de Contratación el listado de participantes a la capacitación virtual realizada el día 26 de mayo de 2016, referente a un Taller Acuerdo Marco de Precios General y Tienda Virtual, video conferencia dictada por la Agencia Nacional Colombia Compra Eficiente, dirigida a los servidores públicos que elaboran la necesidad, estudios previos y adelantan procesos contractuales, esto con el fin de ser actualizados en la modalidad de selección abreviada. 
Continúa abierto el riesgo para seguimiento y monitoreo.
</t>
    </r>
  </si>
  <si>
    <r>
      <t xml:space="preserve">
</t>
    </r>
    <r>
      <rPr>
        <b/>
        <sz val="8"/>
        <rFont val="Arial"/>
        <family val="2"/>
      </rPr>
      <t xml:space="preserve">
Seguimiento a Agosto de 2016</t>
    </r>
    <r>
      <rPr>
        <sz val="8"/>
        <rFont val="Arial"/>
        <family val="2"/>
      </rPr>
      <t xml:space="preserve">
Acción 1: En los procesos contractuales , el comite asesor evaluador, la junta de compras  licitaciones y la direccion administrativa, aprueban, el proyecto de pliegos, respuestas a las observaciones y evaluaciones para cada proceso contactual que lo requiere deacuerdo con la normatividad vigente.
Acción 2: con fecha del 26 de mayo  La subdireccion de contratacion se elaboro v Capacitacion sobre acuerdo marco de precios a las personas que elaboran solicitudes de necasidad, estudios previos y procesos contractuales con el fin de actualizarlos en la modalidad de seleccion abreviada.</t>
    </r>
  </si>
  <si>
    <r>
      <rPr>
        <b/>
        <sz val="8"/>
        <rFont val="Arial"/>
        <family val="2"/>
      </rPr>
      <t xml:space="preserve">Seguimiento a agosto 31/2016:  </t>
    </r>
    <r>
      <rPr>
        <sz val="8"/>
        <rFont val="Arial"/>
        <family val="2"/>
      </rPr>
      <t xml:space="preserve">
La Dirección de Responsabilidad Fiscal y Jurisdicción Coactiva, cuenta en la actualidad con una planta de 68 funcionarios,  discriminados así:  La Subdirección Jurisdicción Coactiva   con  5 abogados que  sustancian procesos de cobro coactivo. La Subdirección del Proceso de Responsabilidad Fiscal tiene 40 funcionarios de los cuales  32  instruyen procesos de responsabilidad fiscal, de los cuales  5 son contratistas. La Dirección de Responsabilidad Fiscal y Jurisdicción Coactiva, para  resolver en segunda instancia (apelaciones)  grado de consulta y procesos de primera instancia por fueros y alto impacto, cuenta con  21 funcionarios de los cuales,   15 sustancian  procesos,  como la evaluación de la totalidad de los hallazgos fiscales  e indagaciones preliminares remitidos  por las Direcciones Sectoriales y el DRI. Con la nueva administración se incrementó el número de funcionarios, con el objeto de sustanciar los procesos de responsabilidad  fiscal, observándose un incremento desde  el 01 de julio de 2016 de 9 funcionarios. Lo anterior derivado de la gestión  de los nuevos directivos, mediante las solicitudes de contratación, traslado de funcionarios de otras dependencias, nombramiento de gerentes y asesores y profesionales,    en el entendido que también se prescindió  de un número considerable de personas,    bien por retiro definitivo o traslado   de varios sustanciadores.   A través de   los  memorandos 3-2016-12683 del 23/05/16 , 3-2016-15405 del 21 de junio de 2016, 3-2016-17003 del 07/07/16, se corrobora las gestiones realizadas por esta Dirección, así como los memorandos de la Dirección de Talento Humano,  ubicando,  reubicando y  comisionando personal  a la dependencia de acuerdo con los requerimientos verbales del Director de RFJC.    De la solicitud  de contratación por prestación de servicios se está a la espera del incremento de nuevas contrataciones.</t>
    </r>
  </si>
  <si>
    <r>
      <rPr>
        <b/>
        <u/>
        <sz val="8"/>
        <rFont val="Arial"/>
        <family val="2"/>
      </rPr>
      <t xml:space="preserve">Seguimiento y Verificación al 30 de abril de 2016: </t>
    </r>
    <r>
      <rPr>
        <sz val="8"/>
        <rFont val="Arial"/>
        <family val="2"/>
      </rPr>
      <t xml:space="preserve">  
Revisadas las actividades ejecutadas, se observó que mediante Memorando 3-2016-11269 del 5 de mayo de 2016, la Subdirectora del Proceso de Responsabilidad Fiscal informó a la Directora que de acuerdo a la solicitud radicada 3-2015-02682 del 6 de febrero de 2015, la Dirección de Talento Humano incrementó el número de abogados y personal de Secretaría pasando de 18 en el mes de febrero de 2015 a 32 en el mes de junio, número que se mantuvo con unas pocas variaciones durante el año 2015. De igual forma se incrementó la contratación de prestación de servicios pasando de 7 a 13 contratistas, los cuales terminaron su ejercicio en el mes de noviembre de 2015. En la presente vigencia, se observó que a través del memorando radicado No. 3-2016-12683 del 23 de mayo de 2016 se solicitaron a la Dirección de Talento Humano, dos abogados para la Subdirección de Jurisdicción Coactiva, los cuales fueron suministrados y actualmente cuenta con 5 profesionales. Con Memorando 3-2016-15405 del 21 de junio y 3-2016-17003 del 7 de julio de 2016, solicitaron a la Dirección Administrativa y Financiera, la contratación de 15 abogados, la cual fue atendida parcialmente  y a la fecha se contrataron 11 abogados. 
El riesgo continua abierto para monitoreo y seguimiento.</t>
    </r>
  </si>
  <si>
    <r>
      <rPr>
        <sz val="8"/>
        <rFont val="Arial"/>
        <family val="2"/>
      </rPr>
      <t>Se puede determinar de acuerdo a lo verificado  que en el período de seguimiento las acciones definidas han contribuido a mantener el riesgo controlado.</t>
    </r>
    <r>
      <rPr>
        <sz val="8"/>
        <color rgb="FFFF0000"/>
        <rFont val="Arial"/>
        <family val="2"/>
      </rPr>
      <t xml:space="preserve">
</t>
    </r>
  </si>
  <si>
    <r>
      <rPr>
        <b/>
        <sz val="8"/>
        <rFont val="Arial"/>
        <family val="2"/>
      </rPr>
      <t xml:space="preserve">Seguimiento a agosto 31/2016:  </t>
    </r>
    <r>
      <rPr>
        <sz val="8"/>
        <rFont val="Arial"/>
        <family val="2"/>
      </rPr>
      <t xml:space="preserve">
De conformidad con el Memorando 3-2016-12416 del 19 de mayo de 2016  de la Oficina de Control Interno, la Dirección de Responsabilidad Fiscal y Jurisdicción Coactiva suscribió el Acta No. 05 del Equipo de Gestores  de fecha 23 de mayo de 2016, concluyendo la realización de ajustes, replanteando la acción y el indicador para este riesgo. Debe tenerse en  cuenta que el 30 de agosto de 2016, según el artículo 129 de la Ley 1474 de 2011, con la entrada en vigencia del nuevo Plan Estratégico 2016-2020, se promulgará un nuevo protocolo ético institucional, razón por la cual de conformidad con las políticas de la alta dirección se procederá a realizar las capacitaciones correspondientes. Así mismo, de acuerdo a la solicitud contemplada en el memorando 3-2016-18007 del 15/07/16, la Subdirección de Capacitación y Cooperación Técnica, presentó propuesta a través del memorando 3-2016-18144 del 18 de julio de 2016, la cual será concertada en reunión programada con el Director de Responsabildiad Fiscal y Jurisdicción Coactiva, en el cual se incluirá, entre otros,  temas relativos a este riesgo. </t>
    </r>
  </si>
  <si>
    <r>
      <t xml:space="preserve">Seguimiento y Verificación al 31 de Agosto de 2016:  
</t>
    </r>
    <r>
      <rPr>
        <sz val="8"/>
        <rFont val="Arial"/>
        <family val="2"/>
      </rPr>
      <t xml:space="preserve">
La acción, el indicador y las fechas de ejecución fueron replanteados, a traves del Acta No. 5 del 23 de mayo de 2015 y actualizados en el mapa de riesgos.  Revisado el memorando 3-2016-18007 del 15/07/16, hace referencia a que la Dirección de Responsabilidad Fiscal asume el análisis de hallazgos fiscales e indagaciones preliminares,  memorando 3-2016-18144 del 18 de julio de 2016, la Dirección de Capacitación presentó el programa de entrenamiento a Funcionarios de la DRFYJC, la cual se realizaría la primera semana de agosto de 2016 y consideró que el programa está a su disposición para efectos de los aportes que considere pertinentes. A la fecha no se presentó documento alguno que evidencie los aportes al programa, asì como tampoco la realización de la capacitación.</t>
    </r>
  </si>
  <si>
    <r>
      <rPr>
        <b/>
        <sz val="8"/>
        <rFont val="Arial"/>
        <family val="2"/>
      </rPr>
      <t xml:space="preserve">Seguimiento a agosto 31/2016: </t>
    </r>
    <r>
      <rPr>
        <sz val="8"/>
        <rFont val="Arial"/>
        <family val="2"/>
      </rPr>
      <t xml:space="preserve"> 
De conformidad con el Memorando 3-2016-12416 del 19 de mayo de 2016  de la Oficina de Control Interno, la Dirección de Responsabilidad Fiscal y Jurisdicción Coactiva suscribió el Acta No. 05 del Equipo de Gestores  de fecha 23 de mayo de 2016, concluyendo la realización de ajustes, replanteando las fechas  iniciales y finales de ejecución de la acción.</t>
    </r>
  </si>
  <si>
    <r>
      <rPr>
        <b/>
        <u/>
        <sz val="8"/>
        <rFont val="Arial"/>
        <family val="2"/>
      </rPr>
      <t xml:space="preserve">Seguimiento y Verificación al 31 de Agosto de 2016:  </t>
    </r>
    <r>
      <rPr>
        <b/>
        <i/>
        <sz val="8"/>
        <color rgb="FFFF0000"/>
        <rFont val="Arial"/>
        <family val="2"/>
      </rPr>
      <t xml:space="preserve">
</t>
    </r>
    <r>
      <rPr>
        <sz val="8"/>
        <rFont val="Arial"/>
        <family val="2"/>
      </rPr>
      <t>Las fechas de ejecución de las acciones fueron  replanteadas, a traves del Acta No. 5 del 23 de mayo de 2015 y actualizados en el mapa de riesgos.
Se observó que a través de una nueva jornada dejando registro a través del Acta del 25 de agosto de 2016 se les puso de presente tanto las causas como las sanciones penales y disciplinarias que acarrea el indebido suministro de información, dando por socializado y sensibilizado el Plan anticorrupción y de atención al ciudadano 2016.</t>
    </r>
  </si>
  <si>
    <r>
      <rPr>
        <b/>
        <sz val="8"/>
        <rFont val="Arial"/>
        <family val="2"/>
      </rPr>
      <t xml:space="preserve">Seguimiento a agosto 31/2016:  </t>
    </r>
    <r>
      <rPr>
        <sz val="8"/>
        <rFont val="Arial"/>
        <family val="2"/>
      </rPr>
      <t xml:space="preserve">
El grupo de abogados asistio a tres (3) capacitaciones, entre las cuales se destacan XIII Seminario Internacional  de Gerencia Jurídica, celebrado los días 25 y 26 de mayo de 2016 (asistieron Maria Teresa Moreno, Jose Eduardo Corredor, Ilma Burgos, Jorge Mario Correa y Lizette Cañon), Plan Anticorrupción y Servicio al ciudadano, celebrado el 27 de julio de 2016 (asistieron Luz Myriam Castro, Yesmin de Andreis, Jose Eduardo Corredor y Julio Roberto Suárez Pineda) y Socialización Plan de Desarrollo, celebrado el 31 de agosto de 2016 (asistieron los funcionarios Ilma Burgos y Julio Roberto Suárez Pineda); de igual forma el Comité de Conciliación hizo un (1) seguimiento al proceso adversos a la Entidad No. 2012-028, como puede evidenciarse en el Actade Comité de Conciliaciòn No. 09 de mayo 11 de 2016.  Se dispone de una Base de DatosJurídica de consulta y se mantiene actualizada paralelamente con el SIPROJWEB.  </t>
    </r>
  </si>
  <si>
    <t>5/10. = 50%</t>
  </si>
  <si>
    <r>
      <rPr>
        <b/>
        <u/>
        <sz val="8"/>
        <rFont val="Arial"/>
        <family val="2"/>
      </rPr>
      <t xml:space="preserve">Seguimiento y Verificación al 31 de Agosto de 2016: </t>
    </r>
    <r>
      <rPr>
        <sz val="8"/>
        <color rgb="FFFF0000"/>
        <rFont val="Arial"/>
        <family val="2"/>
      </rPr>
      <t xml:space="preserve"> 
</t>
    </r>
    <r>
      <rPr>
        <sz val="8"/>
        <rFont val="Arial"/>
        <family val="2"/>
      </rPr>
      <t xml:space="preserve"> 
Se verificó que asistieron a capacitación los funcionarios asignados en el XIII Seminario Internacional de Gerencia Jurídica, Plan Anticorrupción y Servicio al Ciudadano, Socialización del Plan de Desarrollo.
La Oficina cuenta con la base de datos jurídica, la cual es actualizada mensualmente, dejando registro y constancia de actualización por cada uno de los abogados. Adicionalmente se mantiene actualizada la base de datos SIPROJWEB.</t>
    </r>
  </si>
  <si>
    <r>
      <rPr>
        <b/>
        <sz val="8"/>
        <rFont val="Arial"/>
        <family val="2"/>
      </rPr>
      <t xml:space="preserve">Seguimiento a agosto 31/2016: </t>
    </r>
    <r>
      <rPr>
        <sz val="8"/>
        <rFont val="Arial"/>
        <family val="2"/>
      </rPr>
      <t xml:space="preserve">
La Direccion Sector Gobierno entre los meses de mayo y agosto culminó nueve (9) auditorías de regularidad; igualmente inicio y termino dos (2) auditorias de desempeño en SGAM y Mujer-SDM, en las cuales los funcionarios fueron asignados con memorandos Nos. 3-2016-13358 y 3-2016-13363
A 30 de agosto se encuentran en etapa de ejecución  cuatro (4) auditorias de desempeño en el VFS y UAECOBB y dos (2) de Regularidad en el IDPAC y el DADEP en las cuales los funcionarios se asignaron mediante memorandos  asi: 3-2016-15878, 3-2016-15887, 3-2016-16741, 3-2016-16739, 3-2016-15872 y 3-2016-15884. El gerente ante UAECOBB fue asignado con memorando 3-2016-21964 y en el DADEP con Mem 3-2016-21960.
</t>
    </r>
    <r>
      <rPr>
        <b/>
        <sz val="8"/>
        <color rgb="FFFF0000"/>
        <rFont val="Arial"/>
        <family val="2"/>
      </rPr>
      <t/>
    </r>
  </si>
  <si>
    <t>NA</t>
  </si>
  <si>
    <t>No aplica, dado que esta Dirección no tiene sujetos adscritos.</t>
  </si>
  <si>
    <t>Debido a que no se han presentado avances en las acciones definidas para este riesgo de acuerdo  a lo verificado, no es posible determinar si las mismas han contribuido en la efectividad del control establecido para mitigar el riesgo identificado
Las fechas para el cumplimiento de esta acción fueron replanteadas en acta interna de equipo de oficina Nº 5; no obstante, no se ha efectuado por parte del proceso responsable la solicitud formal ante la Dirección de Planeación, para ajustarlas en el Plan.</t>
  </si>
  <si>
    <t>NP</t>
  </si>
  <si>
    <t xml:space="preserve">Se verificó que en la Versión 3.0  del Plan Anticorrupción y de Atención al Ciudadano 2016, aprobada en fecha del 20/06/2016, se incluyó un ajuste a esta actividad, la cual consistio en el retiro del producto denominado: "Advertencias Fiscales", como uno de los producto generados por los procesos misionales de la entidad. 
Dado que las actualizaciones a la pagina Web deben realizarse constantemente  el estado de la actividad se mentiene en ejecución.
</t>
  </si>
  <si>
    <t>Se verificó Memorando No. 3-2016-19328 del 28-07-2016 y solicitud de modificación del  25-07-2016 de esta actividad en lo relacionado con la fecha para el cumplimiento de esta Meta o Producto, la cual quedó con fecha de finalización del 15-12-2016.
En dicha solicitud igualmente se modifica los responsables de la misma, en el sentido de incluir como parte de su realización a la Oficina Asesora de Comunicaciones.
La solicitud de modificación anteriormente aludida, se incluyó  en la Versión 4.0  del Plan Anticorrupción y de Atención al Ciudadano 2016, aprobada el 31 de agosto de 2016.</t>
  </si>
  <si>
    <t xml:space="preserve">Se verificó Memorando No. 3-2016-13018 del 26-05-2016 solicitando modificación de  la fecha para culminar la Meta  o Producto de esta actividad relacionada con la  "Elaboración del Procedimiento que  formalice los instrumentos de gestión de la información ", la cual quedó con fecha de finalizacion del 31-07-2016.
La solicitud de modificación anteriormente aludida, se incluyó  en la Versión 3.0  del Plan Anticorrupción y de Atención al Ciudadano 2016, aprobada en fecha del 20/06/2016. 
Adionalmente se verificó Memorando No. 3-2016-19477 del 29-07-2016 y solicitud de modificacion del 29 de Julio de 2016, de la Dirección Administrativa y Financiera solicitando modificación de  la fecha para culminar la Meta  o Producto de esta actividad relacionada con el  "Procedimiento que formalice los 3 Instrumentos de Gestion de al Inforamcion", la cual quedó con fecha de finalizacion del 16-08-2016.
La solicitud de modificación anteriormente aludida, se incluyó  en la Versión 4.0  del Plan Anticorrupción y de Atención al Ciudadano 2016, aprobada el 31 de agosto de 2016. 
</t>
  </si>
  <si>
    <t xml:space="preserve">Se verificó Memorando No. 3-2016-13018 del 26-05-2016 solicitando modificación de  la fecha para culminar la Meta  o Producto de esta actividad relacionada con la  "Actualizar el Programa de Gestión Documental PGD ", la cual quedó con fecha de finalizacion del 15-09-2016.
La solicitud de modificación anteriormente aludida, se incluyó  en la Versión 3.0  del Plan Anticorrupción y de Atención al Ciudadano 2016, aprobada en fecha del 20/06/2016. 
Sin embargo, se verificó una nueva solicitud de modificación del 30-08-2016 tramitada con Memorando sin radicado de fecha 31-08-2016 por la Dirección Administrativa y Financiera (la cual fue Radicada el 01 de Septiembre de 2016, bajo el No.  3-2016-22731 del 01 de Septiembre de 2016), solicitando modificación de  la fecha para culminar la Meta  o Producto de esta actividad relacionada con la  "Actualización del Programa de Gestión Documental", la cual quedó con fecha de finalizacion del 31-10-2016.
La solicitud de modificación anteriormente aludida, se incluyó  en la Versión 4.0  del Plan Anticorrupción y de Atención al Ciudadano 2016, aprobada el 31 de agosto de 2016.
</t>
  </si>
  <si>
    <t>Se verificó Memorando No. 3-2016-19326 del 28-07-2016 y solicitud de modificación del  25-07-2016 de esta actividad en lo relacionado con: La Meta o Producto relacionada con el  "Diagnóstico contemplando la Norma Técnica NTC 6047", la cual quedó con fecha de finalizacion del 30-11-2016.
La Meta o Producto “Acciones a implementar a partir del Diagnóstico”, por "Tramitar ante la Dirección Administrativa y Financiera las necesidades establecidas en el Diagnóstico, para solicitar incorporar recursos en el presupuesto 2017", modificandose el indicador: “No. total de Acciones implementadas/No. total de acciones establecidas en el diagnóstico*100”, por "Trámite de solicitud de necesidades adelantado: SI 100% NO 0%".  
La solicitud de modificación anteriormente aludida, se incluyó  en la Versión 4.0  del Plan Anticorrupción y de Atención al Ciudadano 2016, aprobada el 31 de agosto de 2016.</t>
  </si>
  <si>
    <r>
      <rPr>
        <b/>
        <sz val="10"/>
        <color theme="1"/>
        <rFont val="Arial"/>
        <family val="2"/>
      </rPr>
      <t xml:space="preserve">Componentes 5
 </t>
    </r>
    <r>
      <rPr>
        <sz val="10"/>
        <color theme="1"/>
        <rFont val="Arial"/>
        <family val="2"/>
      </rPr>
      <t>Trasparencia y Acceso a la Informacion</t>
    </r>
  </si>
  <si>
    <r>
      <rPr>
        <b/>
        <sz val="10"/>
        <color theme="1"/>
        <rFont val="Arial"/>
        <family val="2"/>
      </rPr>
      <t>Componentes 5.</t>
    </r>
    <r>
      <rPr>
        <sz val="10"/>
        <color theme="1"/>
        <rFont val="Arial"/>
        <family val="2"/>
      </rPr>
      <t xml:space="preserve"> 
Trasparencia y Acceso a la Informacion</t>
    </r>
  </si>
  <si>
    <r>
      <rPr>
        <b/>
        <sz val="10"/>
        <color theme="1"/>
        <rFont val="Arial"/>
        <family val="2"/>
      </rPr>
      <t>Subcomponente 1.</t>
    </r>
    <r>
      <rPr>
        <sz val="10"/>
        <color theme="1"/>
        <rFont val="Arial"/>
        <family val="2"/>
      </rPr>
      <t xml:space="preserve"> Lineamientos de Transparencia Activa</t>
    </r>
  </si>
  <si>
    <r>
      <rPr>
        <b/>
        <sz val="10"/>
        <color theme="1"/>
        <rFont val="Arial"/>
        <family val="2"/>
      </rPr>
      <t xml:space="preserve">Componentes 5 </t>
    </r>
    <r>
      <rPr>
        <sz val="10"/>
        <color theme="1"/>
        <rFont val="Arial"/>
        <family val="2"/>
      </rPr>
      <t xml:space="preserve">
Trasparencia y Acceso a la Informacion</t>
    </r>
  </si>
  <si>
    <r>
      <rPr>
        <b/>
        <sz val="10"/>
        <color theme="1"/>
        <rFont val="Arial"/>
        <family val="2"/>
      </rPr>
      <t xml:space="preserve">Subcomponente 1. </t>
    </r>
    <r>
      <rPr>
        <sz val="10"/>
        <color theme="1"/>
        <rFont val="Arial"/>
        <family val="2"/>
      </rPr>
      <t>Lineamientos de Transparencia Activa</t>
    </r>
  </si>
  <si>
    <r>
      <rPr>
        <b/>
        <sz val="10"/>
        <color theme="1"/>
        <rFont val="Arial"/>
        <family val="2"/>
      </rPr>
      <t xml:space="preserve">Componentes 5.
 </t>
    </r>
    <r>
      <rPr>
        <sz val="10"/>
        <color theme="1"/>
        <rFont val="Arial"/>
        <family val="2"/>
      </rPr>
      <t>Trasparencia y Acceso a la Información</t>
    </r>
  </si>
  <si>
    <r>
      <t xml:space="preserve"> </t>
    </r>
    <r>
      <rPr>
        <b/>
        <sz val="10"/>
        <color theme="1"/>
        <rFont val="Arial"/>
        <family val="2"/>
      </rPr>
      <t>Subcomponente 1.</t>
    </r>
    <r>
      <rPr>
        <sz val="10"/>
        <color theme="1"/>
        <rFont val="Arial"/>
        <family val="2"/>
      </rPr>
      <t xml:space="preserve">
 Lineamientos de Transparencia Activa</t>
    </r>
  </si>
  <si>
    <r>
      <t xml:space="preserve">Componentes 5.
</t>
    </r>
    <r>
      <rPr>
        <sz val="10"/>
        <color theme="1"/>
        <rFont val="Arial"/>
        <family val="2"/>
      </rPr>
      <t xml:space="preserve"> Trasparencia y Acceso a la Información</t>
    </r>
  </si>
  <si>
    <r>
      <rPr>
        <b/>
        <sz val="10"/>
        <color theme="1"/>
        <rFont val="Arial"/>
        <family val="2"/>
      </rPr>
      <t>Componentes 5</t>
    </r>
    <r>
      <rPr>
        <sz val="10"/>
        <color theme="1"/>
        <rFont val="Arial"/>
        <family val="2"/>
      </rPr>
      <t xml:space="preserve"> 
Trasparencia y Acceso a la Información</t>
    </r>
  </si>
  <si>
    <r>
      <rPr>
        <b/>
        <sz val="10"/>
        <color theme="1"/>
        <rFont val="Arial"/>
        <family val="2"/>
      </rPr>
      <t xml:space="preserve">Subcomponente 2 </t>
    </r>
    <r>
      <rPr>
        <sz val="10"/>
        <color theme="1"/>
        <rFont val="Arial"/>
        <family val="2"/>
      </rPr>
      <t>Lineamientos de Transparencia Pasiva</t>
    </r>
  </si>
  <si>
    <r>
      <rPr>
        <b/>
        <sz val="10"/>
        <color theme="1"/>
        <rFont val="Arial"/>
        <family val="2"/>
      </rPr>
      <t>Subcomponente 3</t>
    </r>
    <r>
      <rPr>
        <sz val="10"/>
        <color theme="1"/>
        <rFont val="Arial"/>
        <family val="2"/>
      </rPr>
      <t xml:space="preserve"> Elaboración los Instrumentos de Gestión de la Información</t>
    </r>
  </si>
  <si>
    <r>
      <rPr>
        <b/>
        <sz val="10"/>
        <color theme="1"/>
        <rFont val="Arial"/>
        <family val="2"/>
      </rPr>
      <t xml:space="preserve">Subcomponente 3 </t>
    </r>
    <r>
      <rPr>
        <sz val="10"/>
        <color theme="1"/>
        <rFont val="Arial"/>
        <family val="2"/>
      </rPr>
      <t xml:space="preserve">
Elaboración los Instrumentos de Gestión de la Información</t>
    </r>
  </si>
  <si>
    <r>
      <rPr>
        <b/>
        <sz val="10"/>
        <color theme="1"/>
        <rFont val="Arial"/>
        <family val="2"/>
      </rPr>
      <t xml:space="preserve">Componentes 5 
</t>
    </r>
    <r>
      <rPr>
        <sz val="10"/>
        <color theme="1"/>
        <rFont val="Arial"/>
        <family val="2"/>
      </rPr>
      <t>Trasparencia y Acceso a la Informacion</t>
    </r>
  </si>
  <si>
    <r>
      <rPr>
        <b/>
        <sz val="10"/>
        <color theme="1"/>
        <rFont val="Arial"/>
        <family val="2"/>
      </rPr>
      <t xml:space="preserve">Subcomponente 3 </t>
    </r>
    <r>
      <rPr>
        <sz val="10"/>
        <color theme="1"/>
        <rFont val="Arial"/>
        <family val="2"/>
      </rPr>
      <t>Elaboración los Instrumentos de Gestión de la Información</t>
    </r>
  </si>
  <si>
    <r>
      <t xml:space="preserve">Componente 3.
</t>
    </r>
    <r>
      <rPr>
        <sz val="9"/>
        <rFont val="Arial"/>
        <family val="2"/>
      </rPr>
      <t>Rendición de cuentas</t>
    </r>
  </si>
  <si>
    <r>
      <t xml:space="preserve">Componente 3.
</t>
    </r>
    <r>
      <rPr>
        <sz val="9"/>
        <rFont val="Arial"/>
        <family val="2"/>
      </rPr>
      <t xml:space="preserve"> Rendición de Cuentas</t>
    </r>
  </si>
  <si>
    <r>
      <rPr>
        <b/>
        <sz val="9"/>
        <rFont val="Arial"/>
        <family val="2"/>
      </rPr>
      <t>Subcomponente 1</t>
    </r>
    <r>
      <rPr>
        <sz val="9"/>
        <rFont val="Arial"/>
        <family val="2"/>
      </rPr>
      <t xml:space="preserve">
Información de calidad y en lenguaje comprensible</t>
    </r>
  </si>
  <si>
    <r>
      <rPr>
        <b/>
        <sz val="9"/>
        <rFont val="Arial"/>
        <family val="2"/>
      </rPr>
      <t>Subcomponente 2.</t>
    </r>
    <r>
      <rPr>
        <sz val="9"/>
        <rFont val="Arial"/>
        <family val="2"/>
      </rPr>
      <t xml:space="preserve">
Diálogo de doble vía con la ciudadanía y sus organizaciones</t>
    </r>
  </si>
  <si>
    <r>
      <rPr>
        <b/>
        <sz val="9"/>
        <rFont val="Arial"/>
        <family val="2"/>
      </rPr>
      <t>Subcomponente 3.</t>
    </r>
    <r>
      <rPr>
        <sz val="9"/>
        <rFont val="Arial"/>
        <family val="2"/>
      </rPr>
      <t xml:space="preserve">
Incentivos para motivar la cultura de la rendición y petición de cuentas</t>
    </r>
  </si>
  <si>
    <t xml:space="preserve">Se puede determinar que para el periodo de seguimiento las acciones definidas para este riesgo,  han contribuido en la efectividad del control establecido para mitigar el riesgo identificado.
En acta Nº 5 Fueron corregidas la fechas de ejecución de la acción. no obstante, no se ha efectuado por parte del proceso responsable la solicitud formal ante la Dirección de Planeación. 
</t>
  </si>
  <si>
    <t>Algunas sectoriales en el monitoreo no reportaron el resultado del Indicador, razón por la cual se dejo consignado en este seguimiento como NP (No Presentó)
Se puede determinar que para el periodo de seguimiento las acciones definidas para este riesgo y de acuerdo  a lo verificado,  han contribuido en la efectividad del control establecido para mitigar este riesgo identificado.El riesgo continúa Abierto para seguimiento, control y verificaciòn.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</si>
</sst>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sz val="10"/>
      <name val="Arial"/>
      <family val="2"/>
    </font>
    <font>
      <sz val="11"/>
      <name val="Arial"/>
      <family val="2"/>
    </font>
    <font>
      <b/>
      <sz val="10"/>
      <name val="Arial"/>
      <family val="2"/>
    </font>
    <font>
      <sz val="12"/>
      <name val="Arial"/>
      <family val="2"/>
    </font>
    <font>
      <b/>
      <sz val="9"/>
      <color indexed="81"/>
      <name val="Tahoma"/>
      <family val="2"/>
    </font>
    <font>
      <sz val="9"/>
      <color indexed="81"/>
      <name val="Tahoma"/>
      <family val="2"/>
    </font>
    <font>
      <b/>
      <sz val="14"/>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sz val="8"/>
      <name val="Arial"/>
      <family val="2"/>
    </font>
    <font>
      <b/>
      <sz val="8"/>
      <name val="Arial"/>
      <family val="2"/>
    </font>
    <font>
      <sz val="8"/>
      <color rgb="FFFF0000"/>
      <name val="Arial"/>
      <family val="2"/>
    </font>
    <font>
      <sz val="11"/>
      <color theme="1"/>
      <name val="Calibri"/>
      <family val="2"/>
      <scheme val="minor"/>
    </font>
    <font>
      <b/>
      <u/>
      <sz val="14"/>
      <color theme="1"/>
      <name val="Calibri"/>
      <family val="2"/>
      <scheme val="minor"/>
    </font>
    <font>
      <sz val="9"/>
      <color theme="1"/>
      <name val="Arial"/>
      <family val="2"/>
    </font>
    <font>
      <b/>
      <sz val="9"/>
      <color theme="1"/>
      <name val="Arial"/>
      <family val="2"/>
    </font>
    <font>
      <u/>
      <sz val="8"/>
      <color theme="1"/>
      <name val="Arial"/>
      <family val="2"/>
    </font>
    <font>
      <b/>
      <sz val="8"/>
      <color theme="1"/>
      <name val="Calibri"/>
      <family val="2"/>
      <scheme val="minor"/>
    </font>
    <font>
      <sz val="8"/>
      <color theme="1"/>
      <name val="Calibri"/>
      <family val="2"/>
      <scheme val="minor"/>
    </font>
    <font>
      <i/>
      <sz val="8"/>
      <color theme="1"/>
      <name val="Arial"/>
      <family val="2"/>
    </font>
    <font>
      <b/>
      <sz val="9"/>
      <color theme="1"/>
      <name val="Calibri"/>
      <family val="2"/>
      <scheme val="minor"/>
    </font>
    <font>
      <b/>
      <sz val="11"/>
      <name val="Arial"/>
      <family val="2"/>
    </font>
    <font>
      <b/>
      <sz val="10"/>
      <color theme="1" tint="4.9989318521683403E-2"/>
      <name val="Arial"/>
      <family val="2"/>
    </font>
    <font>
      <b/>
      <sz val="9"/>
      <name val="Arial"/>
      <family val="2"/>
    </font>
    <font>
      <b/>
      <sz val="8"/>
      <color theme="1" tint="4.9989318521683403E-2"/>
      <name val="Arial"/>
      <family val="2"/>
    </font>
    <font>
      <sz val="8"/>
      <color theme="1" tint="4.9989318521683403E-2"/>
      <name val="Arial"/>
      <family val="2"/>
    </font>
    <font>
      <b/>
      <u/>
      <sz val="8"/>
      <color theme="1" tint="4.9989318521683403E-2"/>
      <name val="Arial"/>
      <family val="2"/>
    </font>
    <font>
      <b/>
      <u/>
      <sz val="8"/>
      <name val="Arial"/>
      <family val="2"/>
    </font>
    <font>
      <b/>
      <sz val="8"/>
      <color rgb="FFFF0000"/>
      <name val="Arial"/>
      <family val="2"/>
    </font>
    <font>
      <b/>
      <i/>
      <sz val="8"/>
      <color rgb="FFFF0000"/>
      <name val="Arial"/>
      <family val="2"/>
    </font>
    <font>
      <u/>
      <sz val="8"/>
      <name val="Arial"/>
      <family val="2"/>
    </font>
    <font>
      <sz val="10"/>
      <color theme="1"/>
      <name val="Arial"/>
      <family val="2"/>
    </font>
    <font>
      <b/>
      <sz val="10"/>
      <color theme="1"/>
      <name val="Arial"/>
      <family val="2"/>
    </font>
    <font>
      <sz val="9"/>
      <name val="Arial"/>
      <family val="2"/>
    </font>
    <font>
      <sz val="8"/>
      <color theme="0"/>
      <name val="Arial"/>
      <family val="2"/>
    </font>
  </fonts>
  <fills count="1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21">
    <border>
      <left/>
      <right/>
      <top/>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xf numFmtId="9" fontId="17" fillId="0" borderId="0" applyFont="0" applyFill="0" applyBorder="0" applyAlignment="0" applyProtection="0"/>
  </cellStyleXfs>
  <cellXfs count="298">
    <xf numFmtId="0" fontId="0" fillId="0" borderId="0" xfId="0"/>
    <xf numFmtId="0" fontId="0" fillId="0" borderId="0" xfId="0" applyAlignment="1">
      <alignment vertical="center"/>
    </xf>
    <xf numFmtId="0" fontId="0" fillId="0" borderId="0" xfId="0" applyAlignment="1">
      <alignment vertical="center" wrapText="1"/>
    </xf>
    <xf numFmtId="0" fontId="10" fillId="9" borderId="8" xfId="0" applyFont="1" applyFill="1" applyBorder="1" applyAlignment="1">
      <alignment horizontal="center" vertical="center" wrapText="1"/>
    </xf>
    <xf numFmtId="0" fontId="0" fillId="9" borderId="0" xfId="0" applyFill="1" applyAlignment="1">
      <alignment vertical="center"/>
    </xf>
    <xf numFmtId="0" fontId="10" fillId="12" borderId="13" xfId="0" applyFont="1" applyFill="1" applyBorder="1" applyAlignment="1">
      <alignment vertical="center" wrapText="1"/>
    </xf>
    <xf numFmtId="0" fontId="10" fillId="12" borderId="13"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2" fillId="0" borderId="8" xfId="0" applyFont="1" applyBorder="1" applyAlignment="1">
      <alignment horizontal="justify" vertical="center" wrapText="1"/>
    </xf>
    <xf numFmtId="14" fontId="2" fillId="2" borderId="8" xfId="0" applyNumberFormat="1" applyFont="1" applyFill="1" applyBorder="1" applyAlignment="1">
      <alignment horizontal="center" vertical="center"/>
    </xf>
    <xf numFmtId="0" fontId="1" fillId="2" borderId="8" xfId="0" applyFont="1" applyFill="1" applyBorder="1" applyAlignment="1">
      <alignment vertical="center" wrapText="1"/>
    </xf>
    <xf numFmtId="0" fontId="5" fillId="0" borderId="0" xfId="0" applyFont="1"/>
    <xf numFmtId="0" fontId="5" fillId="0" borderId="0" xfId="0" applyFont="1" applyAlignment="1">
      <alignment horizontal="center"/>
    </xf>
    <xf numFmtId="14" fontId="14" fillId="2" borderId="8" xfId="0" applyNumberFormat="1" applyFont="1" applyFill="1" applyBorder="1" applyAlignment="1">
      <alignment horizontal="center" vertical="center"/>
    </xf>
    <xf numFmtId="0" fontId="5" fillId="2" borderId="8" xfId="0" applyFont="1" applyFill="1" applyBorder="1" applyAlignment="1">
      <alignment vertical="center" wrapText="1"/>
    </xf>
    <xf numFmtId="0" fontId="14" fillId="0" borderId="8" xfId="0" applyFont="1" applyBorder="1" applyAlignment="1">
      <alignment horizontal="center" vertical="center" wrapText="1"/>
    </xf>
    <xf numFmtId="0" fontId="14" fillId="2" borderId="8" xfId="0" applyFont="1" applyFill="1" applyBorder="1" applyAlignment="1">
      <alignment horizontal="justify" vertical="center" wrapText="1"/>
    </xf>
    <xf numFmtId="0" fontId="14" fillId="9"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14" fillId="2" borderId="8" xfId="0" applyFont="1" applyFill="1" applyBorder="1" applyAlignment="1">
      <alignment vertical="center" wrapText="1"/>
    </xf>
    <xf numFmtId="0" fontId="5" fillId="0" borderId="8" xfId="0" applyFont="1" applyBorder="1" applyAlignment="1">
      <alignment vertical="center" wrapText="1"/>
    </xf>
    <xf numFmtId="0" fontId="15" fillId="2" borderId="8" xfId="0" applyFont="1" applyFill="1" applyBorder="1" applyAlignment="1">
      <alignment vertical="center" wrapText="1"/>
    </xf>
    <xf numFmtId="0" fontId="14" fillId="0" borderId="8" xfId="0" applyFont="1" applyBorder="1" applyAlignment="1">
      <alignment vertical="center" wrapText="1"/>
    </xf>
    <xf numFmtId="0" fontId="14" fillId="0" borderId="8" xfId="0" applyFont="1" applyBorder="1" applyAlignment="1">
      <alignment horizontal="justify" vertical="center" wrapText="1"/>
    </xf>
    <xf numFmtId="0" fontId="14" fillId="0" borderId="8"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8" xfId="0" applyFont="1" applyBorder="1" applyAlignment="1">
      <alignment vertical="top" wrapText="1"/>
    </xf>
    <xf numFmtId="14" fontId="14" fillId="2" borderId="8" xfId="0" applyNumberFormat="1" applyFont="1" applyFill="1" applyBorder="1" applyAlignment="1">
      <alignment horizontal="right" vertical="center"/>
    </xf>
    <xf numFmtId="0" fontId="15" fillId="9" borderId="0" xfId="0" applyFont="1" applyFill="1" applyBorder="1" applyAlignment="1">
      <alignment horizontal="center" vertical="center" wrapText="1"/>
    </xf>
    <xf numFmtId="0" fontId="14" fillId="9" borderId="0" xfId="0" applyFont="1" applyFill="1" applyBorder="1" applyAlignment="1">
      <alignment horizontal="center" vertical="center" wrapText="1"/>
    </xf>
    <xf numFmtId="0" fontId="14" fillId="2" borderId="0" xfId="0" applyFont="1" applyFill="1" applyBorder="1" applyAlignment="1">
      <alignment horizontal="justify" vertical="center" wrapText="1"/>
    </xf>
    <xf numFmtId="0" fontId="14" fillId="0" borderId="0" xfId="0" applyFont="1" applyBorder="1" applyAlignment="1">
      <alignment horizontal="center" vertical="center" wrapText="1"/>
    </xf>
    <xf numFmtId="0" fontId="5" fillId="2" borderId="0" xfId="0" applyFont="1" applyFill="1" applyBorder="1" applyAlignment="1">
      <alignment vertical="center" wrapText="1"/>
    </xf>
    <xf numFmtId="14" fontId="14" fillId="2" borderId="0" xfId="0" applyNumberFormat="1" applyFont="1" applyFill="1" applyBorder="1" applyAlignment="1">
      <alignment horizontal="center" vertical="center"/>
    </xf>
    <xf numFmtId="9" fontId="14" fillId="0" borderId="8" xfId="0" applyNumberFormat="1" applyFont="1" applyBorder="1" applyAlignment="1">
      <alignment horizontal="center" vertical="center" wrapText="1"/>
    </xf>
    <xf numFmtId="14" fontId="16" fillId="0" borderId="8" xfId="0" applyNumberFormat="1" applyFont="1" applyBorder="1" applyAlignment="1">
      <alignment horizontal="justify" vertical="center" wrapText="1"/>
    </xf>
    <xf numFmtId="0" fontId="12" fillId="12" borderId="8" xfId="0" applyFont="1" applyFill="1" applyBorder="1" applyAlignment="1">
      <alignment vertical="center" wrapText="1"/>
    </xf>
    <xf numFmtId="0" fontId="12" fillId="12" borderId="8" xfId="0" applyFont="1" applyFill="1" applyBorder="1" applyAlignment="1">
      <alignment horizontal="center" vertical="center" wrapText="1"/>
    </xf>
    <xf numFmtId="0" fontId="2" fillId="2" borderId="8" xfId="0" applyFont="1" applyFill="1" applyBorder="1" applyAlignment="1">
      <alignment vertical="center" wrapText="1"/>
    </xf>
    <xf numFmtId="14" fontId="2" fillId="9" borderId="8" xfId="0" applyNumberFormat="1" applyFont="1" applyFill="1" applyBorder="1" applyAlignment="1">
      <alignment horizontal="center" vertical="center"/>
    </xf>
    <xf numFmtId="0" fontId="19" fillId="0" borderId="8" xfId="0" applyFont="1" applyBorder="1" applyAlignment="1">
      <alignment horizontal="justify" vertical="center" wrapText="1"/>
    </xf>
    <xf numFmtId="9" fontId="19" fillId="0" borderId="8" xfId="2" applyFont="1" applyBorder="1" applyAlignment="1">
      <alignment horizontal="center" vertical="center"/>
    </xf>
    <xf numFmtId="0" fontId="0" fillId="0" borderId="8" xfId="0" applyBorder="1"/>
    <xf numFmtId="0" fontId="2" fillId="9" borderId="8" xfId="0" applyFont="1" applyFill="1" applyBorder="1" applyAlignment="1">
      <alignment horizontal="center" vertical="center" wrapText="1"/>
    </xf>
    <xf numFmtId="0" fontId="2" fillId="0" borderId="0" xfId="0" applyFont="1" applyBorder="1"/>
    <xf numFmtId="0" fontId="0" fillId="0" borderId="0" xfId="0" applyBorder="1"/>
    <xf numFmtId="0" fontId="11" fillId="0" borderId="8" xfId="0" applyFont="1" applyBorder="1"/>
    <xf numFmtId="0" fontId="11" fillId="0" borderId="0" xfId="0" applyFont="1"/>
    <xf numFmtId="0" fontId="11" fillId="0" borderId="8" xfId="0" applyFont="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1" fillId="2" borderId="6"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1" fillId="0" borderId="6" xfId="0" applyFont="1" applyBorder="1" applyAlignment="1">
      <alignment horizontal="justify"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2" fillId="0" borderId="7" xfId="0" applyFont="1" applyBorder="1" applyAlignment="1">
      <alignment horizontal="justify" vertical="center" wrapText="1"/>
    </xf>
    <xf numFmtId="14" fontId="14" fillId="9" borderId="8" xfId="0" applyNumberFormat="1" applyFont="1" applyFill="1" applyBorder="1" applyAlignment="1">
      <alignment horizontal="center" vertical="center" wrapText="1"/>
    </xf>
    <xf numFmtId="0" fontId="14" fillId="0" borderId="8" xfId="0" applyFont="1" applyBorder="1" applyAlignment="1">
      <alignment horizontal="justify" vertical="center" wrapText="1"/>
    </xf>
    <xf numFmtId="0" fontId="2" fillId="0" borderId="8" xfId="0" applyFont="1" applyBorder="1" applyAlignment="1">
      <alignment horizontal="justify" vertical="center" wrapText="1"/>
    </xf>
    <xf numFmtId="14" fontId="15" fillId="0" borderId="8" xfId="0" applyNumberFormat="1" applyFont="1" applyBorder="1" applyAlignment="1">
      <alignment horizontal="center" vertical="center" wrapText="1"/>
    </xf>
    <xf numFmtId="0" fontId="2" fillId="9" borderId="8" xfId="0" applyFont="1" applyFill="1" applyBorder="1" applyAlignment="1">
      <alignment horizontal="justify" vertical="center" wrapText="1"/>
    </xf>
    <xf numFmtId="9" fontId="2" fillId="0" borderId="8" xfId="0" applyNumberFormat="1" applyFont="1" applyBorder="1" applyAlignment="1">
      <alignment horizontal="center" vertical="center"/>
    </xf>
    <xf numFmtId="0" fontId="1"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1" fillId="9" borderId="8" xfId="0" applyFont="1" applyFill="1" applyBorder="1" applyAlignment="1">
      <alignment horizontal="center" vertical="center" wrapText="1"/>
    </xf>
    <xf numFmtId="9" fontId="2" fillId="0" borderId="8" xfId="2" applyFont="1" applyBorder="1" applyAlignment="1">
      <alignment horizontal="center" vertical="center"/>
    </xf>
    <xf numFmtId="0" fontId="2" fillId="0" borderId="8" xfId="0" applyFont="1" applyBorder="1" applyAlignment="1">
      <alignment vertical="center" wrapText="1"/>
    </xf>
    <xf numFmtId="14" fontId="23" fillId="9" borderId="8" xfId="0" applyNumberFormat="1" applyFont="1" applyFill="1" applyBorder="1" applyAlignment="1">
      <alignment horizontal="center" vertical="center"/>
    </xf>
    <xf numFmtId="9" fontId="23" fillId="0" borderId="8" xfId="0" applyNumberFormat="1" applyFont="1" applyBorder="1" applyAlignment="1">
      <alignment horizontal="center" vertical="center"/>
    </xf>
    <xf numFmtId="0" fontId="1" fillId="0" borderId="8" xfId="0" applyFont="1" applyBorder="1" applyAlignment="1">
      <alignment horizontal="justify" vertical="center" wrapText="1"/>
    </xf>
    <xf numFmtId="0" fontId="1" fillId="9" borderId="8" xfId="0" applyFont="1" applyFill="1" applyBorder="1" applyAlignment="1">
      <alignment horizontal="justify" vertical="center" wrapText="1"/>
    </xf>
    <xf numFmtId="14" fontId="2" fillId="9" borderId="8" xfId="0" applyNumberFormat="1" applyFont="1" applyFill="1" applyBorder="1" applyAlignment="1">
      <alignment vertical="center"/>
    </xf>
    <xf numFmtId="0" fontId="2" fillId="9" borderId="0" xfId="0" applyFont="1" applyFill="1" applyAlignment="1">
      <alignment horizontal="justify" vertical="center" wrapText="1"/>
    </xf>
    <xf numFmtId="9" fontId="2" fillId="9" borderId="8" xfId="2" applyFont="1" applyFill="1" applyBorder="1" applyAlignment="1">
      <alignment horizontal="center" vertical="center"/>
    </xf>
    <xf numFmtId="0" fontId="1" fillId="9" borderId="14" xfId="0" applyFont="1" applyFill="1" applyBorder="1" applyAlignment="1">
      <alignment horizontal="center" vertical="center" wrapText="1"/>
    </xf>
    <xf numFmtId="14" fontId="2" fillId="9" borderId="14" xfId="0" applyNumberFormat="1" applyFont="1" applyFill="1" applyBorder="1" applyAlignment="1">
      <alignment horizontal="center" vertical="center" wrapText="1"/>
    </xf>
    <xf numFmtId="0" fontId="2" fillId="9" borderId="14" xfId="0" applyFont="1" applyFill="1" applyBorder="1" applyAlignment="1">
      <alignment horizontal="justify" vertical="center" wrapText="1"/>
    </xf>
    <xf numFmtId="0" fontId="1" fillId="9" borderId="14" xfId="0" applyFont="1" applyFill="1" applyBorder="1" applyAlignment="1">
      <alignment horizontal="justify" vertical="center" wrapText="1"/>
    </xf>
    <xf numFmtId="14" fontId="2" fillId="9" borderId="8" xfId="0" applyNumberFormat="1" applyFont="1" applyFill="1" applyBorder="1" applyAlignment="1">
      <alignment horizontal="center" vertical="center" wrapText="1"/>
    </xf>
    <xf numFmtId="0" fontId="1" fillId="0" borderId="8" xfId="0" applyFont="1" applyBorder="1" applyAlignment="1">
      <alignment horizontal="center" vertical="center"/>
    </xf>
    <xf numFmtId="0" fontId="14" fillId="0" borderId="8" xfId="0" applyFont="1" applyBorder="1" applyAlignment="1">
      <alignment horizontal="justify" vertical="center" wrapText="1"/>
    </xf>
    <xf numFmtId="0" fontId="14" fillId="0" borderId="8" xfId="0" applyFont="1" applyBorder="1" applyAlignment="1">
      <alignment horizontal="justify" vertical="center" wrapText="1"/>
    </xf>
    <xf numFmtId="9" fontId="14" fillId="9" borderId="8" xfId="0" applyNumberFormat="1" applyFont="1" applyFill="1" applyBorder="1" applyAlignment="1">
      <alignment horizontal="center" vertical="center" wrapText="1"/>
    </xf>
    <xf numFmtId="0" fontId="2" fillId="0" borderId="8" xfId="0" applyFont="1" applyBorder="1" applyAlignment="1">
      <alignment horizontal="justify" vertical="center" wrapText="1"/>
    </xf>
    <xf numFmtId="0" fontId="1" fillId="9" borderId="8" xfId="0" applyFont="1" applyFill="1" applyBorder="1" applyAlignment="1">
      <alignment horizontal="center" vertical="center" wrapText="1"/>
    </xf>
    <xf numFmtId="9" fontId="14" fillId="0" borderId="8" xfId="0" applyNumberFormat="1" applyFont="1" applyBorder="1" applyAlignment="1">
      <alignment horizontal="center" vertical="center"/>
    </xf>
    <xf numFmtId="0" fontId="2" fillId="0" borderId="8" xfId="0" applyFont="1" applyBorder="1" applyAlignment="1">
      <alignment wrapText="1"/>
    </xf>
    <xf numFmtId="0" fontId="2" fillId="0" borderId="5" xfId="0" applyFont="1" applyBorder="1" applyAlignment="1">
      <alignment horizontal="justify" vertical="center" wrapText="1"/>
    </xf>
    <xf numFmtId="0" fontId="2" fillId="0" borderId="8" xfId="0" applyFont="1" applyBorder="1"/>
    <xf numFmtId="0" fontId="14" fillId="9" borderId="8" xfId="0" applyFont="1" applyFill="1" applyBorder="1" applyAlignment="1">
      <alignment horizontal="justify" vertical="center" wrapText="1"/>
    </xf>
    <xf numFmtId="0" fontId="15" fillId="9" borderId="8" xfId="0" applyFont="1" applyFill="1" applyBorder="1" applyAlignment="1">
      <alignment horizontal="justify" vertical="center" wrapText="1"/>
    </xf>
    <xf numFmtId="0" fontId="15" fillId="9" borderId="8" xfId="0" applyFont="1" applyFill="1" applyBorder="1" applyAlignment="1">
      <alignment horizontal="center" vertical="center"/>
    </xf>
    <xf numFmtId="0" fontId="15" fillId="9" borderId="14" xfId="0" applyFont="1" applyFill="1" applyBorder="1" applyAlignment="1">
      <alignment horizontal="center" vertical="center"/>
    </xf>
    <xf numFmtId="0" fontId="2" fillId="9" borderId="8" xfId="0" applyFont="1" applyFill="1" applyBorder="1" applyAlignment="1">
      <alignment vertical="center" wrapText="1"/>
    </xf>
    <xf numFmtId="0" fontId="23" fillId="9" borderId="8" xfId="0" applyFont="1" applyFill="1" applyBorder="1" applyAlignment="1">
      <alignment vertical="center" wrapText="1"/>
    </xf>
    <xf numFmtId="14" fontId="14" fillId="2" borderId="8" xfId="0" applyNumberFormat="1" applyFont="1" applyFill="1" applyBorder="1" applyAlignment="1">
      <alignment horizontal="center" vertical="center"/>
    </xf>
    <xf numFmtId="14" fontId="14" fillId="0" borderId="8" xfId="0" applyNumberFormat="1" applyFont="1" applyBorder="1" applyAlignment="1">
      <alignment horizontal="justify" vertical="center" wrapText="1"/>
    </xf>
    <xf numFmtId="14" fontId="14" fillId="9" borderId="8" xfId="0" applyNumberFormat="1" applyFont="1" applyFill="1" applyBorder="1" applyAlignment="1">
      <alignment horizontal="center" vertical="center" wrapText="1"/>
    </xf>
    <xf numFmtId="14" fontId="14" fillId="9" borderId="8" xfId="0" applyNumberFormat="1" applyFont="1" applyFill="1" applyBorder="1" applyAlignment="1">
      <alignment horizontal="justify" vertical="center" wrapText="1"/>
    </xf>
    <xf numFmtId="0" fontId="2" fillId="0" borderId="4" xfId="0" applyFont="1" applyBorder="1" applyAlignment="1">
      <alignment vertical="center" wrapText="1"/>
    </xf>
    <xf numFmtId="0" fontId="2" fillId="0" borderId="8" xfId="0" applyFont="1" applyBorder="1" applyAlignment="1">
      <alignment horizontal="justify" vertical="center" wrapText="1"/>
    </xf>
    <xf numFmtId="0" fontId="2" fillId="0" borderId="5" xfId="0" applyFont="1" applyBorder="1" applyAlignment="1">
      <alignment horizontal="justify" vertical="center" wrapText="1"/>
    </xf>
    <xf numFmtId="0" fontId="20" fillId="9" borderId="8" xfId="0" applyFont="1" applyFill="1" applyBorder="1" applyAlignment="1">
      <alignment horizontal="center" vertical="center" wrapText="1"/>
    </xf>
    <xf numFmtId="0" fontId="2" fillId="9" borderId="8" xfId="0" applyFont="1" applyFill="1" applyBorder="1" applyAlignment="1">
      <alignment horizontal="center" vertical="center" wrapText="1"/>
    </xf>
    <xf numFmtId="14" fontId="15" fillId="9" borderId="8" xfId="0" applyNumberFormat="1" applyFont="1" applyFill="1" applyBorder="1" applyAlignment="1">
      <alignment horizontal="center" vertical="center" wrapText="1"/>
    </xf>
    <xf numFmtId="14" fontId="14" fillId="9" borderId="13" xfId="0" applyNumberFormat="1" applyFont="1" applyFill="1" applyBorder="1" applyAlignment="1">
      <alignment horizontal="center" vertical="center" wrapText="1"/>
    </xf>
    <xf numFmtId="0" fontId="15" fillId="9" borderId="8" xfId="0" applyFont="1" applyFill="1" applyBorder="1" applyAlignment="1">
      <alignment vertical="center" wrapText="1"/>
    </xf>
    <xf numFmtId="0" fontId="14" fillId="9" borderId="8" xfId="0" applyFont="1" applyFill="1" applyBorder="1" applyAlignment="1">
      <alignment vertical="center" wrapText="1"/>
    </xf>
    <xf numFmtId="14" fontId="14" fillId="9" borderId="8" xfId="0" applyNumberFormat="1" applyFont="1" applyFill="1" applyBorder="1" applyAlignment="1">
      <alignment horizontal="center" vertical="center"/>
    </xf>
    <xf numFmtId="14" fontId="14" fillId="9" borderId="8" xfId="0" applyNumberFormat="1" applyFont="1" applyFill="1" applyBorder="1" applyAlignment="1">
      <alignment horizontal="right" vertical="center"/>
    </xf>
    <xf numFmtId="0" fontId="5" fillId="9" borderId="8" xfId="0" applyFont="1" applyFill="1" applyBorder="1" applyAlignment="1">
      <alignment horizontal="justify" vertical="center" wrapText="1"/>
    </xf>
    <xf numFmtId="0" fontId="5" fillId="9" borderId="8" xfId="0" applyFont="1" applyFill="1" applyBorder="1" applyAlignment="1">
      <alignment vertical="top" wrapText="1"/>
    </xf>
    <xf numFmtId="0" fontId="5" fillId="9" borderId="8" xfId="0" applyFont="1" applyFill="1" applyBorder="1" applyAlignment="1">
      <alignment vertical="center" wrapText="1"/>
    </xf>
    <xf numFmtId="0" fontId="3" fillId="0" borderId="8" xfId="0" applyFont="1" applyBorder="1" applyAlignment="1">
      <alignment horizontal="center" vertical="center" wrapText="1"/>
    </xf>
    <xf numFmtId="0" fontId="2" fillId="9" borderId="8" xfId="0" applyFont="1" applyFill="1" applyBorder="1" applyAlignment="1">
      <alignment horizontal="left" vertical="center" wrapText="1"/>
    </xf>
    <xf numFmtId="0" fontId="25" fillId="9" borderId="8"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Border="1" applyAlignment="1">
      <alignment horizontal="center" vertical="center"/>
    </xf>
    <xf numFmtId="0" fontId="14" fillId="0" borderId="0" xfId="1" applyFont="1"/>
    <xf numFmtId="0" fontId="15" fillId="4" borderId="8" xfId="1" applyFont="1" applyFill="1" applyBorder="1" applyAlignment="1">
      <alignment horizontal="center" vertical="center" textRotation="89" wrapText="1"/>
    </xf>
    <xf numFmtId="0" fontId="15" fillId="4" borderId="8" xfId="1" applyFont="1" applyFill="1" applyBorder="1" applyAlignment="1">
      <alignment horizontal="center" vertical="center" textRotation="90" wrapText="1"/>
    </xf>
    <xf numFmtId="0" fontId="15" fillId="8"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4" fillId="0" borderId="8" xfId="1" applyFont="1" applyBorder="1" applyAlignment="1">
      <alignment horizontal="justify" vertical="center" wrapText="1"/>
    </xf>
    <xf numFmtId="0" fontId="14" fillId="14" borderId="8" xfId="1" applyFont="1" applyFill="1" applyBorder="1" applyAlignment="1">
      <alignment horizontal="justify" vertical="center" wrapText="1"/>
    </xf>
    <xf numFmtId="0" fontId="14" fillId="0" borderId="8" xfId="1" applyFont="1" applyBorder="1" applyAlignment="1">
      <alignment horizontal="center" vertical="center" wrapText="1"/>
    </xf>
    <xf numFmtId="0" fontId="14" fillId="3" borderId="8" xfId="0" applyFont="1" applyFill="1" applyBorder="1" applyAlignment="1">
      <alignment horizontal="center" vertical="center" wrapText="1"/>
    </xf>
    <xf numFmtId="14" fontId="14" fillId="0" borderId="8" xfId="1" applyNumberFormat="1" applyFont="1" applyBorder="1" applyAlignment="1">
      <alignment horizontal="center" vertical="center" wrapText="1"/>
    </xf>
    <xf numFmtId="0" fontId="30" fillId="0" borderId="8" xfId="1" applyFont="1" applyBorder="1" applyAlignment="1">
      <alignment horizontal="justify" vertical="center" wrapText="1"/>
    </xf>
    <xf numFmtId="0" fontId="15" fillId="0" borderId="8" xfId="1" applyFont="1" applyBorder="1" applyAlignment="1">
      <alignment horizontal="center" vertical="center" wrapText="1"/>
    </xf>
    <xf numFmtId="0" fontId="30" fillId="0" borderId="0" xfId="1" applyFont="1"/>
    <xf numFmtId="0" fontId="15" fillId="0" borderId="0" xfId="1" applyFont="1" applyAlignment="1">
      <alignment horizontal="center" vertical="center"/>
    </xf>
    <xf numFmtId="0" fontId="14" fillId="0" borderId="0" xfId="1" applyFont="1" applyAlignment="1">
      <alignment horizontal="left" vertical="center"/>
    </xf>
    <xf numFmtId="0" fontId="14" fillId="9" borderId="0" xfId="1" applyFont="1" applyFill="1"/>
    <xf numFmtId="0" fontId="14" fillId="14" borderId="0" xfId="1" applyFont="1" applyFill="1"/>
    <xf numFmtId="0" fontId="16" fillId="0" borderId="8" xfId="1" applyFont="1" applyBorder="1" applyAlignment="1">
      <alignment horizontal="justify" vertical="center" wrapText="1"/>
    </xf>
    <xf numFmtId="0" fontId="29" fillId="0" borderId="8" xfId="1" applyFont="1" applyBorder="1" applyAlignment="1">
      <alignment horizontal="justify" vertical="center" wrapText="1"/>
    </xf>
    <xf numFmtId="0" fontId="32" fillId="0" borderId="8" xfId="1" applyFont="1" applyBorder="1" applyAlignment="1">
      <alignment horizontal="justify" vertical="center" wrapText="1"/>
    </xf>
    <xf numFmtId="0" fontId="35" fillId="0" borderId="8" xfId="1" applyFont="1" applyBorder="1" applyAlignment="1">
      <alignment horizontal="justify" vertical="center" wrapText="1"/>
    </xf>
    <xf numFmtId="0" fontId="32" fillId="0" borderId="0" xfId="0" applyFont="1" applyAlignment="1">
      <alignment horizontal="justify" vertical="center" wrapText="1"/>
    </xf>
    <xf numFmtId="0" fontId="33" fillId="0" borderId="8" xfId="1" applyFont="1" applyBorder="1" applyAlignment="1">
      <alignment horizontal="justify" vertical="center" wrapText="1"/>
    </xf>
    <xf numFmtId="0" fontId="15" fillId="0" borderId="8" xfId="1" applyFont="1" applyBorder="1" applyAlignment="1">
      <alignment horizontal="center" vertical="center" wrapText="1"/>
    </xf>
    <xf numFmtId="0" fontId="14" fillId="9" borderId="8" xfId="0" applyFont="1" applyFill="1" applyBorder="1" applyAlignment="1">
      <alignment horizontal="center" vertical="center" wrapText="1"/>
    </xf>
    <xf numFmtId="0" fontId="15" fillId="9"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5" xfId="0" applyFont="1" applyBorder="1" applyAlignment="1">
      <alignment horizontal="justify" vertical="center" wrapText="1"/>
    </xf>
    <xf numFmtId="0" fontId="1" fillId="9" borderId="8" xfId="0" applyFont="1" applyFill="1" applyBorder="1" applyAlignment="1">
      <alignment horizontal="center" vertical="center" wrapText="1"/>
    </xf>
    <xf numFmtId="0" fontId="36" fillId="0" borderId="8" xfId="0" applyFont="1" applyBorder="1" applyAlignment="1">
      <alignment horizontal="center" vertical="center" wrapText="1"/>
    </xf>
    <xf numFmtId="0" fontId="37" fillId="9" borderId="9" xfId="0" applyFont="1" applyFill="1" applyBorder="1" applyAlignment="1">
      <alignment horizontal="center" vertical="center" wrapText="1"/>
    </xf>
    <xf numFmtId="0" fontId="28" fillId="9" borderId="8" xfId="0" applyFont="1" applyFill="1" applyBorder="1" applyAlignment="1">
      <alignment horizontal="center" vertical="center" wrapText="1"/>
    </xf>
    <xf numFmtId="0" fontId="5" fillId="0" borderId="0" xfId="0" applyFont="1" applyBorder="1"/>
    <xf numFmtId="0" fontId="5" fillId="0" borderId="0" xfId="0" applyFont="1" applyBorder="1" applyAlignment="1">
      <alignment horizontal="center"/>
    </xf>
    <xf numFmtId="0" fontId="38" fillId="9" borderId="8" xfId="0" applyFont="1" applyFill="1" applyBorder="1" applyAlignment="1">
      <alignment horizontal="center" vertical="center" wrapText="1"/>
    </xf>
    <xf numFmtId="9" fontId="2" fillId="0" borderId="8" xfId="1" applyNumberFormat="1" applyFont="1" applyBorder="1" applyAlignment="1">
      <alignment horizontal="center" vertical="center" wrapText="1"/>
    </xf>
    <xf numFmtId="9" fontId="2" fillId="0" borderId="8" xfId="1" applyNumberFormat="1" applyFont="1" applyBorder="1" applyAlignment="1" applyProtection="1">
      <alignment horizontal="center" vertical="center" wrapText="1"/>
      <protection locked="0"/>
    </xf>
    <xf numFmtId="0" fontId="2" fillId="0" borderId="8" xfId="1" applyFont="1" applyBorder="1" applyAlignment="1">
      <alignment horizontal="center" vertical="center" wrapText="1"/>
    </xf>
    <xf numFmtId="164" fontId="2" fillId="0" borderId="8" xfId="1" applyNumberFormat="1" applyFont="1" applyBorder="1" applyAlignment="1" applyProtection="1">
      <alignment horizontal="center" vertical="center" wrapText="1"/>
      <protection locked="0"/>
    </xf>
    <xf numFmtId="164" fontId="2" fillId="0" borderId="8" xfId="2" applyNumberFormat="1" applyFont="1" applyBorder="1" applyAlignment="1" applyProtection="1">
      <alignment horizontal="center" vertical="center" wrapText="1"/>
      <protection locked="0"/>
    </xf>
    <xf numFmtId="164" fontId="2" fillId="0" borderId="8" xfId="2" applyNumberFormat="1" applyFont="1" applyBorder="1" applyAlignment="1" applyProtection="1">
      <alignment horizontal="center" vertical="top" wrapText="1"/>
      <protection locked="0"/>
    </xf>
    <xf numFmtId="9" fontId="2" fillId="0" borderId="8" xfId="2" applyFont="1" applyBorder="1" applyAlignment="1" applyProtection="1">
      <alignment horizontal="center" vertical="center" wrapText="1"/>
      <protection locked="0"/>
    </xf>
    <xf numFmtId="0" fontId="2" fillId="0" borderId="0" xfId="1" applyFont="1" applyAlignment="1">
      <alignment horizontal="center"/>
    </xf>
    <xf numFmtId="0" fontId="1" fillId="0" borderId="8" xfId="1" applyFont="1" applyBorder="1" applyAlignment="1">
      <alignment horizontal="center" vertical="center" wrapText="1"/>
    </xf>
    <xf numFmtId="0" fontId="39" fillId="0" borderId="8" xfId="1" applyFont="1" applyBorder="1" applyAlignment="1">
      <alignment horizontal="justify" vertical="center" wrapText="1"/>
    </xf>
    <xf numFmtId="0" fontId="2" fillId="0" borderId="8" xfId="1" applyFont="1" applyBorder="1" applyAlignment="1">
      <alignment horizontal="justify" vertical="center" wrapText="1"/>
    </xf>
    <xf numFmtId="0" fontId="14" fillId="9" borderId="8" xfId="1" applyFont="1" applyFill="1" applyBorder="1" applyAlignment="1">
      <alignment horizontal="justify" vertical="center" wrapText="1"/>
    </xf>
    <xf numFmtId="0" fontId="14" fillId="9" borderId="8" xfId="1" applyFont="1" applyFill="1" applyBorder="1" applyAlignment="1">
      <alignment horizontal="center" vertical="center" wrapText="1"/>
    </xf>
    <xf numFmtId="14" fontId="15" fillId="9" borderId="8" xfId="1" applyNumberFormat="1" applyFont="1" applyFill="1" applyBorder="1" applyAlignment="1">
      <alignment horizontal="center" vertical="center" wrapText="1"/>
    </xf>
    <xf numFmtId="14" fontId="14" fillId="9" borderId="8" xfId="1" applyNumberFormat="1" applyFont="1" applyFill="1" applyBorder="1" applyAlignment="1">
      <alignment horizontal="center" vertical="center" wrapText="1"/>
    </xf>
    <xf numFmtId="0" fontId="0" fillId="0" borderId="0" xfId="0" applyBorder="1" applyAlignment="1">
      <alignment vertical="center"/>
    </xf>
    <xf numFmtId="0" fontId="14" fillId="0" borderId="13"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4" xfId="1" applyFont="1" applyBorder="1" applyAlignment="1">
      <alignment horizontal="center" vertical="center" wrapText="1"/>
    </xf>
    <xf numFmtId="0" fontId="15" fillId="0" borderId="0" xfId="1" applyFont="1" applyAlignment="1" applyProtection="1">
      <alignment horizontal="left" vertical="center" wrapText="1"/>
      <protection locked="0"/>
    </xf>
    <xf numFmtId="14" fontId="14" fillId="0" borderId="13" xfId="1" applyNumberFormat="1" applyFont="1" applyBorder="1" applyAlignment="1">
      <alignment horizontal="center" vertical="center" wrapText="1"/>
    </xf>
    <xf numFmtId="14" fontId="14" fillId="0" borderId="15" xfId="1" applyNumberFormat="1" applyFont="1" applyBorder="1" applyAlignment="1">
      <alignment horizontal="center" vertical="center" wrapText="1"/>
    </xf>
    <xf numFmtId="14" fontId="14" fillId="0" borderId="14" xfId="1" applyNumberFormat="1" applyFont="1" applyBorder="1" applyAlignment="1">
      <alignment horizontal="center" vertical="center" wrapText="1"/>
    </xf>
    <xf numFmtId="0" fontId="14" fillId="9" borderId="13" xfId="1" applyFont="1" applyFill="1" applyBorder="1" applyAlignment="1">
      <alignment horizontal="center" vertical="center" wrapText="1"/>
    </xf>
    <xf numFmtId="0" fontId="14" fillId="9" borderId="15" xfId="1" applyFont="1" applyFill="1" applyBorder="1" applyAlignment="1">
      <alignment horizontal="center" vertical="center" wrapText="1"/>
    </xf>
    <xf numFmtId="0" fontId="14" fillId="9" borderId="14" xfId="1"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5" fillId="4" borderId="8" xfId="1" applyFont="1" applyFill="1" applyBorder="1" applyAlignment="1">
      <alignment horizontal="center" vertical="center" textRotation="90" wrapText="1"/>
    </xf>
    <xf numFmtId="0" fontId="15" fillId="4" borderId="8" xfId="1"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29" fillId="12" borderId="15" xfId="0" applyFont="1" applyFill="1" applyBorder="1" applyAlignment="1">
      <alignment horizontal="center" vertical="center" wrapText="1"/>
    </xf>
    <xf numFmtId="0" fontId="29" fillId="12" borderId="14" xfId="0" applyFont="1" applyFill="1" applyBorder="1" applyAlignment="1">
      <alignment horizontal="center" vertical="center" wrapText="1"/>
    </xf>
    <xf numFmtId="0" fontId="15" fillId="4" borderId="11" xfId="1" applyFont="1" applyFill="1" applyBorder="1" applyAlignment="1">
      <alignment horizontal="center" vertical="center" wrapText="1"/>
    </xf>
    <xf numFmtId="0" fontId="15" fillId="4" borderId="10" xfId="1" applyFont="1" applyFill="1" applyBorder="1" applyAlignment="1">
      <alignment horizontal="center" vertical="center" wrapText="1"/>
    </xf>
    <xf numFmtId="0" fontId="15" fillId="4" borderId="9" xfId="1" applyFont="1" applyFill="1" applyBorder="1" applyAlignment="1">
      <alignment horizontal="center" vertical="center" wrapText="1"/>
    </xf>
    <xf numFmtId="0" fontId="29" fillId="11" borderId="13" xfId="1" applyFont="1" applyFill="1" applyBorder="1" applyAlignment="1">
      <alignment horizontal="center" vertical="center" wrapText="1"/>
    </xf>
    <xf numFmtId="0" fontId="29" fillId="11" borderId="15" xfId="1" applyFont="1" applyFill="1" applyBorder="1" applyAlignment="1">
      <alignment horizontal="center" vertical="center" wrapText="1"/>
    </xf>
    <xf numFmtId="0" fontId="29" fillId="11" borderId="14" xfId="1" applyFont="1" applyFill="1" applyBorder="1" applyAlignment="1">
      <alignment horizontal="center" vertical="center" wrapText="1"/>
    </xf>
    <xf numFmtId="0" fontId="1" fillId="11" borderId="13" xfId="1" applyFont="1" applyFill="1" applyBorder="1" applyAlignment="1">
      <alignment horizontal="center" vertical="center" wrapText="1"/>
    </xf>
    <xf numFmtId="0" fontId="1" fillId="11" borderId="15" xfId="1" applyFont="1" applyFill="1" applyBorder="1" applyAlignment="1">
      <alignment horizontal="center" vertical="center" wrapText="1"/>
    </xf>
    <xf numFmtId="0" fontId="1" fillId="11" borderId="14" xfId="1" applyFont="1" applyFill="1" applyBorder="1" applyAlignment="1">
      <alignment horizontal="center" vertical="center" wrapText="1"/>
    </xf>
    <xf numFmtId="0" fontId="15" fillId="4" borderId="8" xfId="1" applyFont="1" applyFill="1" applyBorder="1" applyAlignment="1">
      <alignment horizontal="center" vertical="center"/>
    </xf>
    <xf numFmtId="0" fontId="6" fillId="0" borderId="11" xfId="1" applyFont="1" applyBorder="1" applyAlignment="1">
      <alignment horizontal="left" vertical="center" wrapText="1"/>
    </xf>
    <xf numFmtId="0" fontId="6" fillId="0" borderId="10" xfId="1" applyFont="1" applyBorder="1" applyAlignment="1">
      <alignment horizontal="left" vertical="center" wrapText="1"/>
    </xf>
    <xf numFmtId="0" fontId="14" fillId="0" borderId="13" xfId="1" applyFont="1" applyBorder="1" applyAlignment="1">
      <alignment horizontal="justify" vertical="center" wrapText="1"/>
    </xf>
    <xf numFmtId="0" fontId="0" fillId="0" borderId="15" xfId="0" applyBorder="1" applyAlignment="1">
      <alignment horizontal="justify" vertical="center" wrapText="1"/>
    </xf>
    <xf numFmtId="0" fontId="0" fillId="0" borderId="14" xfId="0" applyBorder="1" applyAlignment="1">
      <alignment horizontal="justify" vertical="center" wrapText="1"/>
    </xf>
    <xf numFmtId="0" fontId="15" fillId="0" borderId="8" xfId="1" applyFont="1" applyBorder="1" applyAlignment="1">
      <alignment horizontal="center" vertical="center" wrapText="1"/>
    </xf>
    <xf numFmtId="0" fontId="26" fillId="0" borderId="16" xfId="1" applyFont="1" applyBorder="1" applyAlignment="1" applyProtection="1">
      <alignment horizontal="center" vertical="center" wrapText="1"/>
      <protection locked="0"/>
    </xf>
    <xf numFmtId="0" fontId="26" fillId="0" borderId="0" xfId="1" applyFont="1" applyBorder="1" applyAlignment="1" applyProtection="1">
      <alignment horizontal="center" vertical="center" wrapText="1"/>
      <protection locked="0"/>
    </xf>
    <xf numFmtId="0" fontId="26" fillId="0" borderId="17" xfId="1" applyFont="1" applyBorder="1" applyAlignment="1" applyProtection="1">
      <alignment horizontal="center" vertical="center" wrapText="1"/>
      <protection locked="0"/>
    </xf>
    <xf numFmtId="0" fontId="26" fillId="0" borderId="18" xfId="1" applyFont="1" applyBorder="1" applyAlignment="1" applyProtection="1">
      <alignment horizontal="center" vertical="center" wrapText="1"/>
      <protection locked="0"/>
    </xf>
    <xf numFmtId="0" fontId="26" fillId="0" borderId="19" xfId="1" applyFont="1" applyBorder="1" applyAlignment="1" applyProtection="1">
      <alignment horizontal="center" vertical="center" wrapText="1"/>
      <protection locked="0"/>
    </xf>
    <xf numFmtId="0" fontId="26" fillId="0" borderId="20" xfId="1" applyFont="1" applyBorder="1" applyAlignment="1" applyProtection="1">
      <alignment horizontal="center" vertical="center" wrapText="1"/>
      <protection locked="0"/>
    </xf>
    <xf numFmtId="0" fontId="14" fillId="0" borderId="8" xfId="1" applyFont="1" applyBorder="1" applyAlignment="1">
      <alignment horizontal="left" vertical="center" wrapText="1"/>
    </xf>
    <xf numFmtId="0" fontId="6" fillId="4" borderId="8"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11" borderId="8" xfId="1"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27" fillId="12" borderId="8" xfId="0" applyFont="1" applyFill="1" applyBorder="1" applyAlignment="1">
      <alignment horizontal="center" vertical="center" wrapText="1"/>
    </xf>
    <xf numFmtId="0" fontId="27" fillId="12" borderId="9" xfId="0" applyFont="1" applyFill="1" applyBorder="1" applyAlignment="1">
      <alignment horizontal="center" vertical="center" wrapText="1"/>
    </xf>
    <xf numFmtId="0" fontId="28" fillId="4" borderId="8" xfId="1" applyFont="1" applyFill="1" applyBorder="1" applyAlignment="1">
      <alignment horizontal="center" vertical="center" wrapText="1"/>
    </xf>
    <xf numFmtId="0" fontId="5" fillId="0" borderId="0" xfId="0" applyFont="1" applyBorder="1" applyAlignment="1"/>
    <xf numFmtId="0" fontId="13" fillId="0" borderId="0" xfId="0" applyFont="1" applyBorder="1" applyAlignment="1"/>
    <xf numFmtId="0" fontId="15" fillId="9" borderId="8" xfId="0" applyFont="1" applyFill="1" applyBorder="1" applyAlignment="1">
      <alignment horizontal="center" vertical="center" wrapText="1"/>
    </xf>
    <xf numFmtId="0" fontId="14" fillId="9" borderId="8" xfId="0" applyFont="1" applyFill="1" applyBorder="1" applyAlignment="1">
      <alignment horizontal="center" vertical="center" wrapText="1"/>
    </xf>
    <xf numFmtId="14" fontId="14" fillId="9" borderId="8" xfId="0" applyNumberFormat="1" applyFont="1" applyFill="1" applyBorder="1" applyAlignment="1">
      <alignment horizontal="center" vertical="center"/>
    </xf>
    <xf numFmtId="0" fontId="14" fillId="2" borderId="8" xfId="0" applyFont="1" applyFill="1" applyBorder="1" applyAlignment="1">
      <alignment horizontal="justify" vertical="center" wrapText="1"/>
    </xf>
    <xf numFmtId="0" fontId="14" fillId="2" borderId="8" xfId="0" applyFont="1" applyFill="1" applyBorder="1" applyAlignment="1">
      <alignment vertical="center" wrapText="1"/>
    </xf>
    <xf numFmtId="0" fontId="14" fillId="0" borderId="8" xfId="0" applyFont="1" applyBorder="1" applyAlignment="1">
      <alignment horizontal="center" vertical="center" wrapText="1"/>
    </xf>
    <xf numFmtId="0" fontId="15" fillId="9" borderId="8" xfId="0" applyFont="1" applyFill="1" applyBorder="1" applyAlignment="1">
      <alignment vertical="center" wrapText="1"/>
    </xf>
    <xf numFmtId="14" fontId="14" fillId="2" borderId="8" xfId="0" applyNumberFormat="1" applyFont="1" applyFill="1" applyBorder="1" applyAlignment="1">
      <alignment horizontal="center" vertical="center"/>
    </xf>
    <xf numFmtId="0" fontId="14" fillId="0" borderId="8" xfId="0" applyFont="1" applyBorder="1" applyAlignment="1">
      <alignment horizontal="justify" vertical="center" wrapText="1"/>
    </xf>
    <xf numFmtId="14" fontId="14" fillId="2" borderId="8" xfId="0" applyNumberFormat="1" applyFont="1" applyFill="1" applyBorder="1" applyAlignment="1">
      <alignment horizontal="right" vertical="center"/>
    </xf>
    <xf numFmtId="0" fontId="15" fillId="9" borderId="8" xfId="0" applyFont="1" applyFill="1" applyBorder="1" applyAlignment="1">
      <alignment horizontal="justify" vertical="center" wrapText="1"/>
    </xf>
    <xf numFmtId="14" fontId="14" fillId="9" borderId="8" xfId="0" applyNumberFormat="1" applyFont="1" applyFill="1" applyBorder="1" applyAlignment="1">
      <alignment horizontal="right" vertical="center"/>
    </xf>
    <xf numFmtId="0" fontId="10" fillId="12" borderId="8"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4" fillId="0" borderId="8" xfId="0" applyFont="1" applyBorder="1" applyAlignment="1">
      <alignment vertical="center" wrapText="1"/>
    </xf>
    <xf numFmtId="0" fontId="38" fillId="9" borderId="8" xfId="0" applyFont="1" applyFill="1" applyBorder="1" applyAlignment="1">
      <alignment horizontal="center" vertical="center" wrapText="1"/>
    </xf>
    <xf numFmtId="0" fontId="15" fillId="9" borderId="8" xfId="0" applyFont="1" applyFill="1" applyBorder="1" applyAlignment="1">
      <alignment horizontal="center" vertical="center"/>
    </xf>
    <xf numFmtId="14" fontId="14" fillId="9" borderId="8" xfId="0" applyNumberFormat="1" applyFont="1" applyFill="1" applyBorder="1" applyAlignment="1">
      <alignment horizontal="justify" vertical="top" wrapText="1"/>
    </xf>
    <xf numFmtId="0" fontId="10" fillId="10" borderId="8"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0" fillId="9" borderId="12"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12" borderId="13" xfId="0" applyFont="1" applyFill="1" applyBorder="1" applyAlignment="1">
      <alignment horizontal="center" vertical="center"/>
    </xf>
    <xf numFmtId="0" fontId="10" fillId="11" borderId="8" xfId="0" applyFont="1" applyFill="1" applyBorder="1" applyAlignment="1">
      <alignment horizontal="center" vertical="center" wrapText="1"/>
    </xf>
    <xf numFmtId="0" fontId="28" fillId="9" borderId="8" xfId="0" applyFont="1" applyFill="1" applyBorder="1" applyAlignment="1">
      <alignment horizontal="center" vertical="center" wrapText="1"/>
    </xf>
    <xf numFmtId="0" fontId="7" fillId="0" borderId="12" xfId="1" applyFont="1" applyBorder="1" applyAlignment="1">
      <alignment horizontal="left" vertical="center" wrapText="1"/>
    </xf>
    <xf numFmtId="0" fontId="7" fillId="0" borderId="3" xfId="1" applyFont="1" applyBorder="1" applyAlignment="1">
      <alignment horizontal="left" vertical="center" wrapText="1"/>
    </xf>
    <xf numFmtId="0" fontId="7" fillId="0" borderId="8" xfId="1" applyFont="1" applyBorder="1" applyAlignment="1">
      <alignment horizontal="left" vertical="center" wrapText="1"/>
    </xf>
    <xf numFmtId="0" fontId="7" fillId="0" borderId="5" xfId="1" applyFont="1" applyBorder="1" applyAlignment="1">
      <alignment horizontal="left" vertical="center" wrapText="1"/>
    </xf>
    <xf numFmtId="0" fontId="10" fillId="13" borderId="4" xfId="0" applyFont="1" applyFill="1" applyBorder="1" applyAlignment="1">
      <alignment horizontal="center" vertical="center" wrapText="1"/>
    </xf>
    <xf numFmtId="0" fontId="10" fillId="13" borderId="4" xfId="0" applyFont="1" applyFill="1" applyBorder="1" applyAlignment="1">
      <alignment horizontal="center" vertical="center"/>
    </xf>
    <xf numFmtId="0" fontId="10" fillId="13" borderId="13"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10" fillId="13" borderId="14" xfId="0" applyFont="1" applyFill="1" applyBorder="1" applyAlignment="1">
      <alignment horizontal="center" vertical="center" wrapText="1"/>
    </xf>
    <xf numFmtId="0" fontId="10" fillId="10" borderId="5" xfId="0" applyFont="1" applyFill="1" applyBorder="1" applyAlignment="1">
      <alignment horizontal="center" vertical="center" wrapText="1"/>
    </xf>
    <xf numFmtId="14" fontId="14" fillId="9" borderId="8" xfId="0" applyNumberFormat="1" applyFont="1" applyFill="1" applyBorder="1" applyAlignment="1">
      <alignment horizontal="center" vertical="center" wrapText="1"/>
    </xf>
    <xf numFmtId="14" fontId="14" fillId="9" borderId="13" xfId="0" applyNumberFormat="1" applyFont="1" applyFill="1" applyBorder="1" applyAlignment="1">
      <alignment horizontal="justify" vertical="center" wrapText="1"/>
    </xf>
    <xf numFmtId="14" fontId="14" fillId="9" borderId="14" xfId="0" applyNumberFormat="1" applyFont="1" applyFill="1" applyBorder="1" applyAlignment="1">
      <alignment horizontal="justify" vertical="center" wrapText="1"/>
    </xf>
    <xf numFmtId="9" fontId="14" fillId="9" borderId="8" xfId="0" applyNumberFormat="1" applyFont="1" applyFill="1" applyBorder="1" applyAlignment="1">
      <alignment horizontal="center" vertical="center" wrapText="1"/>
    </xf>
    <xf numFmtId="14" fontId="15" fillId="9" borderId="13" xfId="0" applyNumberFormat="1" applyFont="1" applyFill="1" applyBorder="1" applyAlignment="1">
      <alignment horizontal="center" vertical="center" wrapText="1"/>
    </xf>
    <xf numFmtId="14" fontId="15" fillId="9" borderId="14" xfId="0" applyNumberFormat="1" applyFont="1" applyFill="1" applyBorder="1" applyAlignment="1">
      <alignment horizontal="center" vertical="center" wrapText="1"/>
    </xf>
    <xf numFmtId="0" fontId="12" fillId="11" borderId="8" xfId="0"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12" fillId="13" borderId="4" xfId="0" applyFont="1" applyFill="1" applyBorder="1" applyAlignment="1">
      <alignment horizontal="center" vertical="center" wrapText="1"/>
    </xf>
    <xf numFmtId="0" fontId="12" fillId="13" borderId="4" xfId="0" applyFont="1" applyFill="1" applyBorder="1" applyAlignment="1">
      <alignment horizontal="center" vertical="center"/>
    </xf>
    <xf numFmtId="0" fontId="12" fillId="13" borderId="8" xfId="0" applyFont="1" applyFill="1" applyBorder="1" applyAlignment="1">
      <alignment horizontal="center" vertical="center" wrapText="1"/>
    </xf>
    <xf numFmtId="0" fontId="12" fillId="13" borderId="8" xfId="0" applyFont="1" applyFill="1" applyBorder="1" applyAlignment="1">
      <alignment horizontal="center" vertical="center"/>
    </xf>
    <xf numFmtId="0" fontId="12" fillId="12" borderId="8"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2" borderId="8" xfId="0" applyFont="1" applyFill="1" applyBorder="1" applyAlignment="1">
      <alignment horizontal="center" vertical="center"/>
    </xf>
    <xf numFmtId="0" fontId="2" fillId="0" borderId="8" xfId="0" applyFont="1" applyBorder="1" applyAlignment="1">
      <alignment horizontal="justify" vertical="center" wrapText="1"/>
    </xf>
    <xf numFmtId="0" fontId="2" fillId="0" borderId="8" xfId="0" applyFont="1" applyBorder="1" applyAlignment="1">
      <alignment horizontal="justify" vertical="center"/>
    </xf>
    <xf numFmtId="0" fontId="12" fillId="0" borderId="8" xfId="0" applyFont="1" applyBorder="1" applyAlignment="1">
      <alignment horizontal="center" vertical="center" wrapText="1"/>
    </xf>
    <xf numFmtId="0" fontId="2" fillId="9" borderId="0" xfId="0" applyFont="1" applyFill="1" applyBorder="1" applyAlignment="1">
      <alignment horizontal="left"/>
    </xf>
    <xf numFmtId="0" fontId="2" fillId="0" borderId="5" xfId="0" applyFont="1" applyBorder="1" applyAlignment="1">
      <alignment horizontal="justify"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1" fillId="9"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9" borderId="0" xfId="0" applyFont="1" applyFill="1" applyBorder="1" applyAlignment="1">
      <alignment horizontal="center"/>
    </xf>
    <xf numFmtId="0" fontId="20" fillId="9" borderId="8"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0" fillId="9" borderId="0" xfId="0" applyFill="1" applyBorder="1" applyAlignment="1">
      <alignment horizontal="left" vertical="center"/>
    </xf>
    <xf numFmtId="0" fontId="0" fillId="9" borderId="0" xfId="0" applyFill="1" applyBorder="1" applyAlignment="1">
      <alignment horizontal="center" vertical="center"/>
    </xf>
    <xf numFmtId="0" fontId="2" fillId="9" borderId="13" xfId="0" applyFont="1" applyFill="1" applyBorder="1" applyAlignment="1">
      <alignment horizontal="justify" vertical="center" wrapText="1"/>
    </xf>
    <xf numFmtId="0" fontId="2" fillId="9" borderId="14" xfId="0" applyFont="1" applyFill="1" applyBorder="1" applyAlignment="1">
      <alignment horizontal="justify" vertical="center" wrapText="1"/>
    </xf>
  </cellXfs>
  <cellStyles count="3">
    <cellStyle name="Normal" xfId="0" builtinId="0"/>
    <cellStyle name="Normal 2" xfId="1"/>
    <cellStyle name="Porcentaje" xfId="2" builtinId="5"/>
  </cellStyles>
  <dxfs count="5">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64293</xdr:rowOff>
    </xdr:from>
    <xdr:to>
      <xdr:col>0</xdr:col>
      <xdr:colOff>895350</xdr:colOff>
      <xdr:row>2</xdr:row>
      <xdr:rowOff>16668</xdr:rowOff>
    </xdr:to>
    <xdr:pic>
      <xdr:nvPicPr>
        <xdr:cNvPr id="2" name="Picture 37" descr="logo nuevo contraloria">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4293"/>
          <a:ext cx="8477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309957</xdr:colOff>
      <xdr:row>0</xdr:row>
      <xdr:rowOff>85724</xdr:rowOff>
    </xdr:from>
    <xdr:to>
      <xdr:col>0</xdr:col>
      <xdr:colOff>1704975</xdr:colOff>
      <xdr:row>2</xdr:row>
      <xdr:rowOff>285750</xdr:rowOff>
    </xdr:to>
    <xdr:pic>
      <xdr:nvPicPr>
        <xdr:cNvPr id="3"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957" y="285749"/>
          <a:ext cx="1395018" cy="790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81357</xdr:colOff>
      <xdr:row>2</xdr:row>
      <xdr:rowOff>28575</xdr:rowOff>
    </xdr:from>
    <xdr:to>
      <xdr:col>0</xdr:col>
      <xdr:colOff>685800</xdr:colOff>
      <xdr:row>3</xdr:row>
      <xdr:rowOff>165027</xdr:rowOff>
    </xdr:to>
    <xdr:pic>
      <xdr:nvPicPr>
        <xdr:cNvPr id="2" name="Picture 37" descr="logo nuevo contraloria">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357" y="419100"/>
          <a:ext cx="604443" cy="536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309957</xdr:colOff>
      <xdr:row>1</xdr:row>
      <xdr:rowOff>85724</xdr:rowOff>
    </xdr:from>
    <xdr:to>
      <xdr:col>0</xdr:col>
      <xdr:colOff>1704975</xdr:colOff>
      <xdr:row>3</xdr:row>
      <xdr:rowOff>285750</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957" y="276224"/>
          <a:ext cx="452043" cy="485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W166"/>
  <sheetViews>
    <sheetView topLeftCell="D29" zoomScale="71" zoomScaleNormal="71" zoomScaleSheetLayoutView="100" workbookViewId="0">
      <selection activeCell="R30" sqref="R30"/>
    </sheetView>
  </sheetViews>
  <sheetFormatPr baseColWidth="10" defaultColWidth="11.42578125" defaultRowHeight="11.25" x14ac:dyDescent="0.2"/>
  <cols>
    <col min="1" max="1" width="15.85546875" style="123" customWidth="1"/>
    <col min="2" max="2" width="10.7109375" style="123" customWidth="1"/>
    <col min="3" max="3" width="15" style="123" customWidth="1"/>
    <col min="4" max="4" width="26" style="141" customWidth="1"/>
    <col min="5" max="5" width="20.5703125" style="123" customWidth="1"/>
    <col min="6" max="6" width="6.85546875" style="123" customWidth="1"/>
    <col min="7" max="7" width="6" style="123" customWidth="1"/>
    <col min="8" max="8" width="15" style="123" customWidth="1"/>
    <col min="9" max="9" width="12.28515625" style="123" customWidth="1"/>
    <col min="10" max="10" width="5.28515625" style="123" customWidth="1"/>
    <col min="11" max="11" width="4.7109375" style="123" customWidth="1"/>
    <col min="12" max="12" width="17.42578125" style="123" customWidth="1"/>
    <col min="13" max="13" width="10.140625" style="123" bestFit="1" customWidth="1"/>
    <col min="14" max="14" width="9.5703125" style="123" bestFit="1" customWidth="1"/>
    <col min="15" max="15" width="22.85546875" style="123" customWidth="1"/>
    <col min="16" max="16" width="18.42578125" style="123" customWidth="1"/>
    <col min="17" max="18" width="16.85546875" style="123" customWidth="1"/>
    <col min="19" max="19" width="45.7109375" style="137" customWidth="1"/>
    <col min="20" max="20" width="13.140625" style="168" customWidth="1"/>
    <col min="21" max="21" width="35.85546875" style="123" customWidth="1"/>
    <col min="22" max="22" width="13.28515625" style="138" customWidth="1"/>
    <col min="23" max="23" width="31.140625" style="123" customWidth="1"/>
    <col min="24" max="256" width="11.42578125" style="123"/>
    <col min="257" max="257" width="15.7109375" style="123" customWidth="1"/>
    <col min="258" max="258" width="10.28515625" style="123" customWidth="1"/>
    <col min="259" max="259" width="16.42578125" style="123" customWidth="1"/>
    <col min="260" max="260" width="18.140625" style="123" customWidth="1"/>
    <col min="261" max="261" width="26.7109375" style="123" customWidth="1"/>
    <col min="262" max="263" width="11.42578125" style="123" customWidth="1"/>
    <col min="264" max="264" width="14.28515625" style="123" customWidth="1"/>
    <col min="265" max="265" width="25" style="123" customWidth="1"/>
    <col min="266" max="267" width="11.42578125" style="123" customWidth="1"/>
    <col min="268" max="268" width="19.7109375" style="123" customWidth="1"/>
    <col min="269" max="269" width="11.42578125" style="123" customWidth="1"/>
    <col min="270" max="270" width="14.7109375" style="123" customWidth="1"/>
    <col min="271" max="277" width="11.42578125" style="123" customWidth="1"/>
    <col min="278" max="278" width="33.5703125" style="123" customWidth="1"/>
    <col min="279" max="512" width="11.42578125" style="123"/>
    <col min="513" max="513" width="15.7109375" style="123" customWidth="1"/>
    <col min="514" max="514" width="10.28515625" style="123" customWidth="1"/>
    <col min="515" max="515" width="16.42578125" style="123" customWidth="1"/>
    <col min="516" max="516" width="18.140625" style="123" customWidth="1"/>
    <col min="517" max="517" width="26.7109375" style="123" customWidth="1"/>
    <col min="518" max="519" width="11.42578125" style="123" customWidth="1"/>
    <col min="520" max="520" width="14.28515625" style="123" customWidth="1"/>
    <col min="521" max="521" width="25" style="123" customWidth="1"/>
    <col min="522" max="523" width="11.42578125" style="123" customWidth="1"/>
    <col min="524" max="524" width="19.7109375" style="123" customWidth="1"/>
    <col min="525" max="525" width="11.42578125" style="123" customWidth="1"/>
    <col min="526" max="526" width="14.7109375" style="123" customWidth="1"/>
    <col min="527" max="533" width="11.42578125" style="123" customWidth="1"/>
    <col min="534" max="534" width="33.5703125" style="123" customWidth="1"/>
    <col min="535" max="768" width="11.42578125" style="123"/>
    <col min="769" max="769" width="15.7109375" style="123" customWidth="1"/>
    <col min="770" max="770" width="10.28515625" style="123" customWidth="1"/>
    <col min="771" max="771" width="16.42578125" style="123" customWidth="1"/>
    <col min="772" max="772" width="18.140625" style="123" customWidth="1"/>
    <col min="773" max="773" width="26.7109375" style="123" customWidth="1"/>
    <col min="774" max="775" width="11.42578125" style="123" customWidth="1"/>
    <col min="776" max="776" width="14.28515625" style="123" customWidth="1"/>
    <col min="777" max="777" width="25" style="123" customWidth="1"/>
    <col min="778" max="779" width="11.42578125" style="123" customWidth="1"/>
    <col min="780" max="780" width="19.7109375" style="123" customWidth="1"/>
    <col min="781" max="781" width="11.42578125" style="123" customWidth="1"/>
    <col min="782" max="782" width="14.7109375" style="123" customWidth="1"/>
    <col min="783" max="789" width="11.42578125" style="123" customWidth="1"/>
    <col min="790" max="790" width="33.5703125" style="123" customWidth="1"/>
    <col min="791" max="1024" width="11.42578125" style="123"/>
    <col min="1025" max="1025" width="15.7109375" style="123" customWidth="1"/>
    <col min="1026" max="1026" width="10.28515625" style="123" customWidth="1"/>
    <col min="1027" max="1027" width="16.42578125" style="123" customWidth="1"/>
    <col min="1028" max="1028" width="18.140625" style="123" customWidth="1"/>
    <col min="1029" max="1029" width="26.7109375" style="123" customWidth="1"/>
    <col min="1030" max="1031" width="11.42578125" style="123" customWidth="1"/>
    <col min="1032" max="1032" width="14.28515625" style="123" customWidth="1"/>
    <col min="1033" max="1033" width="25" style="123" customWidth="1"/>
    <col min="1034" max="1035" width="11.42578125" style="123" customWidth="1"/>
    <col min="1036" max="1036" width="19.7109375" style="123" customWidth="1"/>
    <col min="1037" max="1037" width="11.42578125" style="123" customWidth="1"/>
    <col min="1038" max="1038" width="14.7109375" style="123" customWidth="1"/>
    <col min="1039" max="1045" width="11.42578125" style="123" customWidth="1"/>
    <col min="1046" max="1046" width="33.5703125" style="123" customWidth="1"/>
    <col min="1047" max="1280" width="11.42578125" style="123"/>
    <col min="1281" max="1281" width="15.7109375" style="123" customWidth="1"/>
    <col min="1282" max="1282" width="10.28515625" style="123" customWidth="1"/>
    <col min="1283" max="1283" width="16.42578125" style="123" customWidth="1"/>
    <col min="1284" max="1284" width="18.140625" style="123" customWidth="1"/>
    <col min="1285" max="1285" width="26.7109375" style="123" customWidth="1"/>
    <col min="1286" max="1287" width="11.42578125" style="123" customWidth="1"/>
    <col min="1288" max="1288" width="14.28515625" style="123" customWidth="1"/>
    <col min="1289" max="1289" width="25" style="123" customWidth="1"/>
    <col min="1290" max="1291" width="11.42578125" style="123" customWidth="1"/>
    <col min="1292" max="1292" width="19.7109375" style="123" customWidth="1"/>
    <col min="1293" max="1293" width="11.42578125" style="123" customWidth="1"/>
    <col min="1294" max="1294" width="14.7109375" style="123" customWidth="1"/>
    <col min="1295" max="1301" width="11.42578125" style="123" customWidth="1"/>
    <col min="1302" max="1302" width="33.5703125" style="123" customWidth="1"/>
    <col min="1303" max="1536" width="11.42578125" style="123"/>
    <col min="1537" max="1537" width="15.7109375" style="123" customWidth="1"/>
    <col min="1538" max="1538" width="10.28515625" style="123" customWidth="1"/>
    <col min="1539" max="1539" width="16.42578125" style="123" customWidth="1"/>
    <col min="1540" max="1540" width="18.140625" style="123" customWidth="1"/>
    <col min="1541" max="1541" width="26.7109375" style="123" customWidth="1"/>
    <col min="1542" max="1543" width="11.42578125" style="123" customWidth="1"/>
    <col min="1544" max="1544" width="14.28515625" style="123" customWidth="1"/>
    <col min="1545" max="1545" width="25" style="123" customWidth="1"/>
    <col min="1546" max="1547" width="11.42578125" style="123" customWidth="1"/>
    <col min="1548" max="1548" width="19.7109375" style="123" customWidth="1"/>
    <col min="1549" max="1549" width="11.42578125" style="123" customWidth="1"/>
    <col min="1550" max="1550" width="14.7109375" style="123" customWidth="1"/>
    <col min="1551" max="1557" width="11.42578125" style="123" customWidth="1"/>
    <col min="1558" max="1558" width="33.5703125" style="123" customWidth="1"/>
    <col min="1559" max="1792" width="11.42578125" style="123"/>
    <col min="1793" max="1793" width="15.7109375" style="123" customWidth="1"/>
    <col min="1794" max="1794" width="10.28515625" style="123" customWidth="1"/>
    <col min="1795" max="1795" width="16.42578125" style="123" customWidth="1"/>
    <col min="1796" max="1796" width="18.140625" style="123" customWidth="1"/>
    <col min="1797" max="1797" width="26.7109375" style="123" customWidth="1"/>
    <col min="1798" max="1799" width="11.42578125" style="123" customWidth="1"/>
    <col min="1800" max="1800" width="14.28515625" style="123" customWidth="1"/>
    <col min="1801" max="1801" width="25" style="123" customWidth="1"/>
    <col min="1802" max="1803" width="11.42578125" style="123" customWidth="1"/>
    <col min="1804" max="1804" width="19.7109375" style="123" customWidth="1"/>
    <col min="1805" max="1805" width="11.42578125" style="123" customWidth="1"/>
    <col min="1806" max="1806" width="14.7109375" style="123" customWidth="1"/>
    <col min="1807" max="1813" width="11.42578125" style="123" customWidth="1"/>
    <col min="1814" max="1814" width="33.5703125" style="123" customWidth="1"/>
    <col min="1815" max="2048" width="11.42578125" style="123"/>
    <col min="2049" max="2049" width="15.7109375" style="123" customWidth="1"/>
    <col min="2050" max="2050" width="10.28515625" style="123" customWidth="1"/>
    <col min="2051" max="2051" width="16.42578125" style="123" customWidth="1"/>
    <col min="2052" max="2052" width="18.140625" style="123" customWidth="1"/>
    <col min="2053" max="2053" width="26.7109375" style="123" customWidth="1"/>
    <col min="2054" max="2055" width="11.42578125" style="123" customWidth="1"/>
    <col min="2056" max="2056" width="14.28515625" style="123" customWidth="1"/>
    <col min="2057" max="2057" width="25" style="123" customWidth="1"/>
    <col min="2058" max="2059" width="11.42578125" style="123" customWidth="1"/>
    <col min="2060" max="2060" width="19.7109375" style="123" customWidth="1"/>
    <col min="2061" max="2061" width="11.42578125" style="123" customWidth="1"/>
    <col min="2062" max="2062" width="14.7109375" style="123" customWidth="1"/>
    <col min="2063" max="2069" width="11.42578125" style="123" customWidth="1"/>
    <col min="2070" max="2070" width="33.5703125" style="123" customWidth="1"/>
    <col min="2071" max="2304" width="11.42578125" style="123"/>
    <col min="2305" max="2305" width="15.7109375" style="123" customWidth="1"/>
    <col min="2306" max="2306" width="10.28515625" style="123" customWidth="1"/>
    <col min="2307" max="2307" width="16.42578125" style="123" customWidth="1"/>
    <col min="2308" max="2308" width="18.140625" style="123" customWidth="1"/>
    <col min="2309" max="2309" width="26.7109375" style="123" customWidth="1"/>
    <col min="2310" max="2311" width="11.42578125" style="123" customWidth="1"/>
    <col min="2312" max="2312" width="14.28515625" style="123" customWidth="1"/>
    <col min="2313" max="2313" width="25" style="123" customWidth="1"/>
    <col min="2314" max="2315" width="11.42578125" style="123" customWidth="1"/>
    <col min="2316" max="2316" width="19.7109375" style="123" customWidth="1"/>
    <col min="2317" max="2317" width="11.42578125" style="123" customWidth="1"/>
    <col min="2318" max="2318" width="14.7109375" style="123" customWidth="1"/>
    <col min="2319" max="2325" width="11.42578125" style="123" customWidth="1"/>
    <col min="2326" max="2326" width="33.5703125" style="123" customWidth="1"/>
    <col min="2327" max="2560" width="11.42578125" style="123"/>
    <col min="2561" max="2561" width="15.7109375" style="123" customWidth="1"/>
    <col min="2562" max="2562" width="10.28515625" style="123" customWidth="1"/>
    <col min="2563" max="2563" width="16.42578125" style="123" customWidth="1"/>
    <col min="2564" max="2564" width="18.140625" style="123" customWidth="1"/>
    <col min="2565" max="2565" width="26.7109375" style="123" customWidth="1"/>
    <col min="2566" max="2567" width="11.42578125" style="123" customWidth="1"/>
    <col min="2568" max="2568" width="14.28515625" style="123" customWidth="1"/>
    <col min="2569" max="2569" width="25" style="123" customWidth="1"/>
    <col min="2570" max="2571" width="11.42578125" style="123" customWidth="1"/>
    <col min="2572" max="2572" width="19.7109375" style="123" customWidth="1"/>
    <col min="2573" max="2573" width="11.42578125" style="123" customWidth="1"/>
    <col min="2574" max="2574" width="14.7109375" style="123" customWidth="1"/>
    <col min="2575" max="2581" width="11.42578125" style="123" customWidth="1"/>
    <col min="2582" max="2582" width="33.5703125" style="123" customWidth="1"/>
    <col min="2583" max="2816" width="11.42578125" style="123"/>
    <col min="2817" max="2817" width="15.7109375" style="123" customWidth="1"/>
    <col min="2818" max="2818" width="10.28515625" style="123" customWidth="1"/>
    <col min="2819" max="2819" width="16.42578125" style="123" customWidth="1"/>
    <col min="2820" max="2820" width="18.140625" style="123" customWidth="1"/>
    <col min="2821" max="2821" width="26.7109375" style="123" customWidth="1"/>
    <col min="2822" max="2823" width="11.42578125" style="123" customWidth="1"/>
    <col min="2824" max="2824" width="14.28515625" style="123" customWidth="1"/>
    <col min="2825" max="2825" width="25" style="123" customWidth="1"/>
    <col min="2826" max="2827" width="11.42578125" style="123" customWidth="1"/>
    <col min="2828" max="2828" width="19.7109375" style="123" customWidth="1"/>
    <col min="2829" max="2829" width="11.42578125" style="123" customWidth="1"/>
    <col min="2830" max="2830" width="14.7109375" style="123" customWidth="1"/>
    <col min="2831" max="2837" width="11.42578125" style="123" customWidth="1"/>
    <col min="2838" max="2838" width="33.5703125" style="123" customWidth="1"/>
    <col min="2839" max="3072" width="11.42578125" style="123"/>
    <col min="3073" max="3073" width="15.7109375" style="123" customWidth="1"/>
    <col min="3074" max="3074" width="10.28515625" style="123" customWidth="1"/>
    <col min="3075" max="3075" width="16.42578125" style="123" customWidth="1"/>
    <col min="3076" max="3076" width="18.140625" style="123" customWidth="1"/>
    <col min="3077" max="3077" width="26.7109375" style="123" customWidth="1"/>
    <col min="3078" max="3079" width="11.42578125" style="123" customWidth="1"/>
    <col min="3080" max="3080" width="14.28515625" style="123" customWidth="1"/>
    <col min="3081" max="3081" width="25" style="123" customWidth="1"/>
    <col min="3082" max="3083" width="11.42578125" style="123" customWidth="1"/>
    <col min="3084" max="3084" width="19.7109375" style="123" customWidth="1"/>
    <col min="3085" max="3085" width="11.42578125" style="123" customWidth="1"/>
    <col min="3086" max="3086" width="14.7109375" style="123" customWidth="1"/>
    <col min="3087" max="3093" width="11.42578125" style="123" customWidth="1"/>
    <col min="3094" max="3094" width="33.5703125" style="123" customWidth="1"/>
    <col min="3095" max="3328" width="11.42578125" style="123"/>
    <col min="3329" max="3329" width="15.7109375" style="123" customWidth="1"/>
    <col min="3330" max="3330" width="10.28515625" style="123" customWidth="1"/>
    <col min="3331" max="3331" width="16.42578125" style="123" customWidth="1"/>
    <col min="3332" max="3332" width="18.140625" style="123" customWidth="1"/>
    <col min="3333" max="3333" width="26.7109375" style="123" customWidth="1"/>
    <col min="3334" max="3335" width="11.42578125" style="123" customWidth="1"/>
    <col min="3336" max="3336" width="14.28515625" style="123" customWidth="1"/>
    <col min="3337" max="3337" width="25" style="123" customWidth="1"/>
    <col min="3338" max="3339" width="11.42578125" style="123" customWidth="1"/>
    <col min="3340" max="3340" width="19.7109375" style="123" customWidth="1"/>
    <col min="3341" max="3341" width="11.42578125" style="123" customWidth="1"/>
    <col min="3342" max="3342" width="14.7109375" style="123" customWidth="1"/>
    <col min="3343" max="3349" width="11.42578125" style="123" customWidth="1"/>
    <col min="3350" max="3350" width="33.5703125" style="123" customWidth="1"/>
    <col min="3351" max="3584" width="11.42578125" style="123"/>
    <col min="3585" max="3585" width="15.7109375" style="123" customWidth="1"/>
    <col min="3586" max="3586" width="10.28515625" style="123" customWidth="1"/>
    <col min="3587" max="3587" width="16.42578125" style="123" customWidth="1"/>
    <col min="3588" max="3588" width="18.140625" style="123" customWidth="1"/>
    <col min="3589" max="3589" width="26.7109375" style="123" customWidth="1"/>
    <col min="3590" max="3591" width="11.42578125" style="123" customWidth="1"/>
    <col min="3592" max="3592" width="14.28515625" style="123" customWidth="1"/>
    <col min="3593" max="3593" width="25" style="123" customWidth="1"/>
    <col min="3594" max="3595" width="11.42578125" style="123" customWidth="1"/>
    <col min="3596" max="3596" width="19.7109375" style="123" customWidth="1"/>
    <col min="3597" max="3597" width="11.42578125" style="123" customWidth="1"/>
    <col min="3598" max="3598" width="14.7109375" style="123" customWidth="1"/>
    <col min="3599" max="3605" width="11.42578125" style="123" customWidth="1"/>
    <col min="3606" max="3606" width="33.5703125" style="123" customWidth="1"/>
    <col min="3607" max="3840" width="11.42578125" style="123"/>
    <col min="3841" max="3841" width="15.7109375" style="123" customWidth="1"/>
    <col min="3842" max="3842" width="10.28515625" style="123" customWidth="1"/>
    <col min="3843" max="3843" width="16.42578125" style="123" customWidth="1"/>
    <col min="3844" max="3844" width="18.140625" style="123" customWidth="1"/>
    <col min="3845" max="3845" width="26.7109375" style="123" customWidth="1"/>
    <col min="3846" max="3847" width="11.42578125" style="123" customWidth="1"/>
    <col min="3848" max="3848" width="14.28515625" style="123" customWidth="1"/>
    <col min="3849" max="3849" width="25" style="123" customWidth="1"/>
    <col min="3850" max="3851" width="11.42578125" style="123" customWidth="1"/>
    <col min="3852" max="3852" width="19.7109375" style="123" customWidth="1"/>
    <col min="3853" max="3853" width="11.42578125" style="123" customWidth="1"/>
    <col min="3854" max="3854" width="14.7109375" style="123" customWidth="1"/>
    <col min="3855" max="3861" width="11.42578125" style="123" customWidth="1"/>
    <col min="3862" max="3862" width="33.5703125" style="123" customWidth="1"/>
    <col min="3863" max="4096" width="11.42578125" style="123"/>
    <col min="4097" max="4097" width="15.7109375" style="123" customWidth="1"/>
    <col min="4098" max="4098" width="10.28515625" style="123" customWidth="1"/>
    <col min="4099" max="4099" width="16.42578125" style="123" customWidth="1"/>
    <col min="4100" max="4100" width="18.140625" style="123" customWidth="1"/>
    <col min="4101" max="4101" width="26.7109375" style="123" customWidth="1"/>
    <col min="4102" max="4103" width="11.42578125" style="123" customWidth="1"/>
    <col min="4104" max="4104" width="14.28515625" style="123" customWidth="1"/>
    <col min="4105" max="4105" width="25" style="123" customWidth="1"/>
    <col min="4106" max="4107" width="11.42578125" style="123" customWidth="1"/>
    <col min="4108" max="4108" width="19.7109375" style="123" customWidth="1"/>
    <col min="4109" max="4109" width="11.42578125" style="123" customWidth="1"/>
    <col min="4110" max="4110" width="14.7109375" style="123" customWidth="1"/>
    <col min="4111" max="4117" width="11.42578125" style="123" customWidth="1"/>
    <col min="4118" max="4118" width="33.5703125" style="123" customWidth="1"/>
    <col min="4119" max="4352" width="11.42578125" style="123"/>
    <col min="4353" max="4353" width="15.7109375" style="123" customWidth="1"/>
    <col min="4354" max="4354" width="10.28515625" style="123" customWidth="1"/>
    <col min="4355" max="4355" width="16.42578125" style="123" customWidth="1"/>
    <col min="4356" max="4356" width="18.140625" style="123" customWidth="1"/>
    <col min="4357" max="4357" width="26.7109375" style="123" customWidth="1"/>
    <col min="4358" max="4359" width="11.42578125" style="123" customWidth="1"/>
    <col min="4360" max="4360" width="14.28515625" style="123" customWidth="1"/>
    <col min="4361" max="4361" width="25" style="123" customWidth="1"/>
    <col min="4362" max="4363" width="11.42578125" style="123" customWidth="1"/>
    <col min="4364" max="4364" width="19.7109375" style="123" customWidth="1"/>
    <col min="4365" max="4365" width="11.42578125" style="123" customWidth="1"/>
    <col min="4366" max="4366" width="14.7109375" style="123" customWidth="1"/>
    <col min="4367" max="4373" width="11.42578125" style="123" customWidth="1"/>
    <col min="4374" max="4374" width="33.5703125" style="123" customWidth="1"/>
    <col min="4375" max="4608" width="11.42578125" style="123"/>
    <col min="4609" max="4609" width="15.7109375" style="123" customWidth="1"/>
    <col min="4610" max="4610" width="10.28515625" style="123" customWidth="1"/>
    <col min="4611" max="4611" width="16.42578125" style="123" customWidth="1"/>
    <col min="4612" max="4612" width="18.140625" style="123" customWidth="1"/>
    <col min="4613" max="4613" width="26.7109375" style="123" customWidth="1"/>
    <col min="4614" max="4615" width="11.42578125" style="123" customWidth="1"/>
    <col min="4616" max="4616" width="14.28515625" style="123" customWidth="1"/>
    <col min="4617" max="4617" width="25" style="123" customWidth="1"/>
    <col min="4618" max="4619" width="11.42578125" style="123" customWidth="1"/>
    <col min="4620" max="4620" width="19.7109375" style="123" customWidth="1"/>
    <col min="4621" max="4621" width="11.42578125" style="123" customWidth="1"/>
    <col min="4622" max="4622" width="14.7109375" style="123" customWidth="1"/>
    <col min="4623" max="4629" width="11.42578125" style="123" customWidth="1"/>
    <col min="4630" max="4630" width="33.5703125" style="123" customWidth="1"/>
    <col min="4631" max="4864" width="11.42578125" style="123"/>
    <col min="4865" max="4865" width="15.7109375" style="123" customWidth="1"/>
    <col min="4866" max="4866" width="10.28515625" style="123" customWidth="1"/>
    <col min="4867" max="4867" width="16.42578125" style="123" customWidth="1"/>
    <col min="4868" max="4868" width="18.140625" style="123" customWidth="1"/>
    <col min="4869" max="4869" width="26.7109375" style="123" customWidth="1"/>
    <col min="4870" max="4871" width="11.42578125" style="123" customWidth="1"/>
    <col min="4872" max="4872" width="14.28515625" style="123" customWidth="1"/>
    <col min="4873" max="4873" width="25" style="123" customWidth="1"/>
    <col min="4874" max="4875" width="11.42578125" style="123" customWidth="1"/>
    <col min="4876" max="4876" width="19.7109375" style="123" customWidth="1"/>
    <col min="4877" max="4877" width="11.42578125" style="123" customWidth="1"/>
    <col min="4878" max="4878" width="14.7109375" style="123" customWidth="1"/>
    <col min="4879" max="4885" width="11.42578125" style="123" customWidth="1"/>
    <col min="4886" max="4886" width="33.5703125" style="123" customWidth="1"/>
    <col min="4887" max="5120" width="11.42578125" style="123"/>
    <col min="5121" max="5121" width="15.7109375" style="123" customWidth="1"/>
    <col min="5122" max="5122" width="10.28515625" style="123" customWidth="1"/>
    <col min="5123" max="5123" width="16.42578125" style="123" customWidth="1"/>
    <col min="5124" max="5124" width="18.140625" style="123" customWidth="1"/>
    <col min="5125" max="5125" width="26.7109375" style="123" customWidth="1"/>
    <col min="5126" max="5127" width="11.42578125" style="123" customWidth="1"/>
    <col min="5128" max="5128" width="14.28515625" style="123" customWidth="1"/>
    <col min="5129" max="5129" width="25" style="123" customWidth="1"/>
    <col min="5130" max="5131" width="11.42578125" style="123" customWidth="1"/>
    <col min="5132" max="5132" width="19.7109375" style="123" customWidth="1"/>
    <col min="5133" max="5133" width="11.42578125" style="123" customWidth="1"/>
    <col min="5134" max="5134" width="14.7109375" style="123" customWidth="1"/>
    <col min="5135" max="5141" width="11.42578125" style="123" customWidth="1"/>
    <col min="5142" max="5142" width="33.5703125" style="123" customWidth="1"/>
    <col min="5143" max="5376" width="11.42578125" style="123"/>
    <col min="5377" max="5377" width="15.7109375" style="123" customWidth="1"/>
    <col min="5378" max="5378" width="10.28515625" style="123" customWidth="1"/>
    <col min="5379" max="5379" width="16.42578125" style="123" customWidth="1"/>
    <col min="5380" max="5380" width="18.140625" style="123" customWidth="1"/>
    <col min="5381" max="5381" width="26.7109375" style="123" customWidth="1"/>
    <col min="5382" max="5383" width="11.42578125" style="123" customWidth="1"/>
    <col min="5384" max="5384" width="14.28515625" style="123" customWidth="1"/>
    <col min="5385" max="5385" width="25" style="123" customWidth="1"/>
    <col min="5386" max="5387" width="11.42578125" style="123" customWidth="1"/>
    <col min="5388" max="5388" width="19.7109375" style="123" customWidth="1"/>
    <col min="5389" max="5389" width="11.42578125" style="123" customWidth="1"/>
    <col min="5390" max="5390" width="14.7109375" style="123" customWidth="1"/>
    <col min="5391" max="5397" width="11.42578125" style="123" customWidth="1"/>
    <col min="5398" max="5398" width="33.5703125" style="123" customWidth="1"/>
    <col min="5399" max="5632" width="11.42578125" style="123"/>
    <col min="5633" max="5633" width="15.7109375" style="123" customWidth="1"/>
    <col min="5634" max="5634" width="10.28515625" style="123" customWidth="1"/>
    <col min="5635" max="5635" width="16.42578125" style="123" customWidth="1"/>
    <col min="5636" max="5636" width="18.140625" style="123" customWidth="1"/>
    <col min="5637" max="5637" width="26.7109375" style="123" customWidth="1"/>
    <col min="5638" max="5639" width="11.42578125" style="123" customWidth="1"/>
    <col min="5640" max="5640" width="14.28515625" style="123" customWidth="1"/>
    <col min="5641" max="5641" width="25" style="123" customWidth="1"/>
    <col min="5642" max="5643" width="11.42578125" style="123" customWidth="1"/>
    <col min="5644" max="5644" width="19.7109375" style="123" customWidth="1"/>
    <col min="5645" max="5645" width="11.42578125" style="123" customWidth="1"/>
    <col min="5646" max="5646" width="14.7109375" style="123" customWidth="1"/>
    <col min="5647" max="5653" width="11.42578125" style="123" customWidth="1"/>
    <col min="5654" max="5654" width="33.5703125" style="123" customWidth="1"/>
    <col min="5655" max="5888" width="11.42578125" style="123"/>
    <col min="5889" max="5889" width="15.7109375" style="123" customWidth="1"/>
    <col min="5890" max="5890" width="10.28515625" style="123" customWidth="1"/>
    <col min="5891" max="5891" width="16.42578125" style="123" customWidth="1"/>
    <col min="5892" max="5892" width="18.140625" style="123" customWidth="1"/>
    <col min="5893" max="5893" width="26.7109375" style="123" customWidth="1"/>
    <col min="5894" max="5895" width="11.42578125" style="123" customWidth="1"/>
    <col min="5896" max="5896" width="14.28515625" style="123" customWidth="1"/>
    <col min="5897" max="5897" width="25" style="123" customWidth="1"/>
    <col min="5898" max="5899" width="11.42578125" style="123" customWidth="1"/>
    <col min="5900" max="5900" width="19.7109375" style="123" customWidth="1"/>
    <col min="5901" max="5901" width="11.42578125" style="123" customWidth="1"/>
    <col min="5902" max="5902" width="14.7109375" style="123" customWidth="1"/>
    <col min="5903" max="5909" width="11.42578125" style="123" customWidth="1"/>
    <col min="5910" max="5910" width="33.5703125" style="123" customWidth="1"/>
    <col min="5911" max="6144" width="11.42578125" style="123"/>
    <col min="6145" max="6145" width="15.7109375" style="123" customWidth="1"/>
    <col min="6146" max="6146" width="10.28515625" style="123" customWidth="1"/>
    <col min="6147" max="6147" width="16.42578125" style="123" customWidth="1"/>
    <col min="6148" max="6148" width="18.140625" style="123" customWidth="1"/>
    <col min="6149" max="6149" width="26.7109375" style="123" customWidth="1"/>
    <col min="6150" max="6151" width="11.42578125" style="123" customWidth="1"/>
    <col min="6152" max="6152" width="14.28515625" style="123" customWidth="1"/>
    <col min="6153" max="6153" width="25" style="123" customWidth="1"/>
    <col min="6154" max="6155" width="11.42578125" style="123" customWidth="1"/>
    <col min="6156" max="6156" width="19.7109375" style="123" customWidth="1"/>
    <col min="6157" max="6157" width="11.42578125" style="123" customWidth="1"/>
    <col min="6158" max="6158" width="14.7109375" style="123" customWidth="1"/>
    <col min="6159" max="6165" width="11.42578125" style="123" customWidth="1"/>
    <col min="6166" max="6166" width="33.5703125" style="123" customWidth="1"/>
    <col min="6167" max="6400" width="11.42578125" style="123"/>
    <col min="6401" max="6401" width="15.7109375" style="123" customWidth="1"/>
    <col min="6402" max="6402" width="10.28515625" style="123" customWidth="1"/>
    <col min="6403" max="6403" width="16.42578125" style="123" customWidth="1"/>
    <col min="6404" max="6404" width="18.140625" style="123" customWidth="1"/>
    <col min="6405" max="6405" width="26.7109375" style="123" customWidth="1"/>
    <col min="6406" max="6407" width="11.42578125" style="123" customWidth="1"/>
    <col min="6408" max="6408" width="14.28515625" style="123" customWidth="1"/>
    <col min="6409" max="6409" width="25" style="123" customWidth="1"/>
    <col min="6410" max="6411" width="11.42578125" style="123" customWidth="1"/>
    <col min="6412" max="6412" width="19.7109375" style="123" customWidth="1"/>
    <col min="6413" max="6413" width="11.42578125" style="123" customWidth="1"/>
    <col min="6414" max="6414" width="14.7109375" style="123" customWidth="1"/>
    <col min="6415" max="6421" width="11.42578125" style="123" customWidth="1"/>
    <col min="6422" max="6422" width="33.5703125" style="123" customWidth="1"/>
    <col min="6423" max="6656" width="11.42578125" style="123"/>
    <col min="6657" max="6657" width="15.7109375" style="123" customWidth="1"/>
    <col min="6658" max="6658" width="10.28515625" style="123" customWidth="1"/>
    <col min="6659" max="6659" width="16.42578125" style="123" customWidth="1"/>
    <col min="6660" max="6660" width="18.140625" style="123" customWidth="1"/>
    <col min="6661" max="6661" width="26.7109375" style="123" customWidth="1"/>
    <col min="6662" max="6663" width="11.42578125" style="123" customWidth="1"/>
    <col min="6664" max="6664" width="14.28515625" style="123" customWidth="1"/>
    <col min="6665" max="6665" width="25" style="123" customWidth="1"/>
    <col min="6666" max="6667" width="11.42578125" style="123" customWidth="1"/>
    <col min="6668" max="6668" width="19.7109375" style="123" customWidth="1"/>
    <col min="6669" max="6669" width="11.42578125" style="123" customWidth="1"/>
    <col min="6670" max="6670" width="14.7109375" style="123" customWidth="1"/>
    <col min="6671" max="6677" width="11.42578125" style="123" customWidth="1"/>
    <col min="6678" max="6678" width="33.5703125" style="123" customWidth="1"/>
    <col min="6679" max="6912" width="11.42578125" style="123"/>
    <col min="6913" max="6913" width="15.7109375" style="123" customWidth="1"/>
    <col min="6914" max="6914" width="10.28515625" style="123" customWidth="1"/>
    <col min="6915" max="6915" width="16.42578125" style="123" customWidth="1"/>
    <col min="6916" max="6916" width="18.140625" style="123" customWidth="1"/>
    <col min="6917" max="6917" width="26.7109375" style="123" customWidth="1"/>
    <col min="6918" max="6919" width="11.42578125" style="123" customWidth="1"/>
    <col min="6920" max="6920" width="14.28515625" style="123" customWidth="1"/>
    <col min="6921" max="6921" width="25" style="123" customWidth="1"/>
    <col min="6922" max="6923" width="11.42578125" style="123" customWidth="1"/>
    <col min="6924" max="6924" width="19.7109375" style="123" customWidth="1"/>
    <col min="6925" max="6925" width="11.42578125" style="123" customWidth="1"/>
    <col min="6926" max="6926" width="14.7109375" style="123" customWidth="1"/>
    <col min="6927" max="6933" width="11.42578125" style="123" customWidth="1"/>
    <col min="6934" max="6934" width="33.5703125" style="123" customWidth="1"/>
    <col min="6935" max="7168" width="11.42578125" style="123"/>
    <col min="7169" max="7169" width="15.7109375" style="123" customWidth="1"/>
    <col min="7170" max="7170" width="10.28515625" style="123" customWidth="1"/>
    <col min="7171" max="7171" width="16.42578125" style="123" customWidth="1"/>
    <col min="7172" max="7172" width="18.140625" style="123" customWidth="1"/>
    <col min="7173" max="7173" width="26.7109375" style="123" customWidth="1"/>
    <col min="7174" max="7175" width="11.42578125" style="123" customWidth="1"/>
    <col min="7176" max="7176" width="14.28515625" style="123" customWidth="1"/>
    <col min="7177" max="7177" width="25" style="123" customWidth="1"/>
    <col min="7178" max="7179" width="11.42578125" style="123" customWidth="1"/>
    <col min="7180" max="7180" width="19.7109375" style="123" customWidth="1"/>
    <col min="7181" max="7181" width="11.42578125" style="123" customWidth="1"/>
    <col min="7182" max="7182" width="14.7109375" style="123" customWidth="1"/>
    <col min="7183" max="7189" width="11.42578125" style="123" customWidth="1"/>
    <col min="7190" max="7190" width="33.5703125" style="123" customWidth="1"/>
    <col min="7191" max="7424" width="11.42578125" style="123"/>
    <col min="7425" max="7425" width="15.7109375" style="123" customWidth="1"/>
    <col min="7426" max="7426" width="10.28515625" style="123" customWidth="1"/>
    <col min="7427" max="7427" width="16.42578125" style="123" customWidth="1"/>
    <col min="7428" max="7428" width="18.140625" style="123" customWidth="1"/>
    <col min="7429" max="7429" width="26.7109375" style="123" customWidth="1"/>
    <col min="7430" max="7431" width="11.42578125" style="123" customWidth="1"/>
    <col min="7432" max="7432" width="14.28515625" style="123" customWidth="1"/>
    <col min="7433" max="7433" width="25" style="123" customWidth="1"/>
    <col min="7434" max="7435" width="11.42578125" style="123" customWidth="1"/>
    <col min="7436" max="7436" width="19.7109375" style="123" customWidth="1"/>
    <col min="7437" max="7437" width="11.42578125" style="123" customWidth="1"/>
    <col min="7438" max="7438" width="14.7109375" style="123" customWidth="1"/>
    <col min="7439" max="7445" width="11.42578125" style="123" customWidth="1"/>
    <col min="7446" max="7446" width="33.5703125" style="123" customWidth="1"/>
    <col min="7447" max="7680" width="11.42578125" style="123"/>
    <col min="7681" max="7681" width="15.7109375" style="123" customWidth="1"/>
    <col min="7682" max="7682" width="10.28515625" style="123" customWidth="1"/>
    <col min="7683" max="7683" width="16.42578125" style="123" customWidth="1"/>
    <col min="7684" max="7684" width="18.140625" style="123" customWidth="1"/>
    <col min="7685" max="7685" width="26.7109375" style="123" customWidth="1"/>
    <col min="7686" max="7687" width="11.42578125" style="123" customWidth="1"/>
    <col min="7688" max="7688" width="14.28515625" style="123" customWidth="1"/>
    <col min="7689" max="7689" width="25" style="123" customWidth="1"/>
    <col min="7690" max="7691" width="11.42578125" style="123" customWidth="1"/>
    <col min="7692" max="7692" width="19.7109375" style="123" customWidth="1"/>
    <col min="7693" max="7693" width="11.42578125" style="123" customWidth="1"/>
    <col min="7694" max="7694" width="14.7109375" style="123" customWidth="1"/>
    <col min="7695" max="7701" width="11.42578125" style="123" customWidth="1"/>
    <col min="7702" max="7702" width="33.5703125" style="123" customWidth="1"/>
    <col min="7703" max="7936" width="11.42578125" style="123"/>
    <col min="7937" max="7937" width="15.7109375" style="123" customWidth="1"/>
    <col min="7938" max="7938" width="10.28515625" style="123" customWidth="1"/>
    <col min="7939" max="7939" width="16.42578125" style="123" customWidth="1"/>
    <col min="7940" max="7940" width="18.140625" style="123" customWidth="1"/>
    <col min="7941" max="7941" width="26.7109375" style="123" customWidth="1"/>
    <col min="7942" max="7943" width="11.42578125" style="123" customWidth="1"/>
    <col min="7944" max="7944" width="14.28515625" style="123" customWidth="1"/>
    <col min="7945" max="7945" width="25" style="123" customWidth="1"/>
    <col min="7946" max="7947" width="11.42578125" style="123" customWidth="1"/>
    <col min="7948" max="7948" width="19.7109375" style="123" customWidth="1"/>
    <col min="7949" max="7949" width="11.42578125" style="123" customWidth="1"/>
    <col min="7950" max="7950" width="14.7109375" style="123" customWidth="1"/>
    <col min="7951" max="7957" width="11.42578125" style="123" customWidth="1"/>
    <col min="7958" max="7958" width="33.5703125" style="123" customWidth="1"/>
    <col min="7959" max="8192" width="11.42578125" style="123"/>
    <col min="8193" max="8193" width="15.7109375" style="123" customWidth="1"/>
    <col min="8194" max="8194" width="10.28515625" style="123" customWidth="1"/>
    <col min="8195" max="8195" width="16.42578125" style="123" customWidth="1"/>
    <col min="8196" max="8196" width="18.140625" style="123" customWidth="1"/>
    <col min="8197" max="8197" width="26.7109375" style="123" customWidth="1"/>
    <col min="8198" max="8199" width="11.42578125" style="123" customWidth="1"/>
    <col min="8200" max="8200" width="14.28515625" style="123" customWidth="1"/>
    <col min="8201" max="8201" width="25" style="123" customWidth="1"/>
    <col min="8202" max="8203" width="11.42578125" style="123" customWidth="1"/>
    <col min="8204" max="8204" width="19.7109375" style="123" customWidth="1"/>
    <col min="8205" max="8205" width="11.42578125" style="123" customWidth="1"/>
    <col min="8206" max="8206" width="14.7109375" style="123" customWidth="1"/>
    <col min="8207" max="8213" width="11.42578125" style="123" customWidth="1"/>
    <col min="8214" max="8214" width="33.5703125" style="123" customWidth="1"/>
    <col min="8215" max="8448" width="11.42578125" style="123"/>
    <col min="8449" max="8449" width="15.7109375" style="123" customWidth="1"/>
    <col min="8450" max="8450" width="10.28515625" style="123" customWidth="1"/>
    <col min="8451" max="8451" width="16.42578125" style="123" customWidth="1"/>
    <col min="8452" max="8452" width="18.140625" style="123" customWidth="1"/>
    <col min="8453" max="8453" width="26.7109375" style="123" customWidth="1"/>
    <col min="8454" max="8455" width="11.42578125" style="123" customWidth="1"/>
    <col min="8456" max="8456" width="14.28515625" style="123" customWidth="1"/>
    <col min="8457" max="8457" width="25" style="123" customWidth="1"/>
    <col min="8458" max="8459" width="11.42578125" style="123" customWidth="1"/>
    <col min="8460" max="8460" width="19.7109375" style="123" customWidth="1"/>
    <col min="8461" max="8461" width="11.42578125" style="123" customWidth="1"/>
    <col min="8462" max="8462" width="14.7109375" style="123" customWidth="1"/>
    <col min="8463" max="8469" width="11.42578125" style="123" customWidth="1"/>
    <col min="8470" max="8470" width="33.5703125" style="123" customWidth="1"/>
    <col min="8471" max="8704" width="11.42578125" style="123"/>
    <col min="8705" max="8705" width="15.7109375" style="123" customWidth="1"/>
    <col min="8706" max="8706" width="10.28515625" style="123" customWidth="1"/>
    <col min="8707" max="8707" width="16.42578125" style="123" customWidth="1"/>
    <col min="8708" max="8708" width="18.140625" style="123" customWidth="1"/>
    <col min="8709" max="8709" width="26.7109375" style="123" customWidth="1"/>
    <col min="8710" max="8711" width="11.42578125" style="123" customWidth="1"/>
    <col min="8712" max="8712" width="14.28515625" style="123" customWidth="1"/>
    <col min="8713" max="8713" width="25" style="123" customWidth="1"/>
    <col min="8714" max="8715" width="11.42578125" style="123" customWidth="1"/>
    <col min="8716" max="8716" width="19.7109375" style="123" customWidth="1"/>
    <col min="8717" max="8717" width="11.42578125" style="123" customWidth="1"/>
    <col min="8718" max="8718" width="14.7109375" style="123" customWidth="1"/>
    <col min="8719" max="8725" width="11.42578125" style="123" customWidth="1"/>
    <col min="8726" max="8726" width="33.5703125" style="123" customWidth="1"/>
    <col min="8727" max="8960" width="11.42578125" style="123"/>
    <col min="8961" max="8961" width="15.7109375" style="123" customWidth="1"/>
    <col min="8962" max="8962" width="10.28515625" style="123" customWidth="1"/>
    <col min="8963" max="8963" width="16.42578125" style="123" customWidth="1"/>
    <col min="8964" max="8964" width="18.140625" style="123" customWidth="1"/>
    <col min="8965" max="8965" width="26.7109375" style="123" customWidth="1"/>
    <col min="8966" max="8967" width="11.42578125" style="123" customWidth="1"/>
    <col min="8968" max="8968" width="14.28515625" style="123" customWidth="1"/>
    <col min="8969" max="8969" width="25" style="123" customWidth="1"/>
    <col min="8970" max="8971" width="11.42578125" style="123" customWidth="1"/>
    <col min="8972" max="8972" width="19.7109375" style="123" customWidth="1"/>
    <col min="8973" max="8973" width="11.42578125" style="123" customWidth="1"/>
    <col min="8974" max="8974" width="14.7109375" style="123" customWidth="1"/>
    <col min="8975" max="8981" width="11.42578125" style="123" customWidth="1"/>
    <col min="8982" max="8982" width="33.5703125" style="123" customWidth="1"/>
    <col min="8983" max="9216" width="11.42578125" style="123"/>
    <col min="9217" max="9217" width="15.7109375" style="123" customWidth="1"/>
    <col min="9218" max="9218" width="10.28515625" style="123" customWidth="1"/>
    <col min="9219" max="9219" width="16.42578125" style="123" customWidth="1"/>
    <col min="9220" max="9220" width="18.140625" style="123" customWidth="1"/>
    <col min="9221" max="9221" width="26.7109375" style="123" customWidth="1"/>
    <col min="9222" max="9223" width="11.42578125" style="123" customWidth="1"/>
    <col min="9224" max="9224" width="14.28515625" style="123" customWidth="1"/>
    <col min="9225" max="9225" width="25" style="123" customWidth="1"/>
    <col min="9226" max="9227" width="11.42578125" style="123" customWidth="1"/>
    <col min="9228" max="9228" width="19.7109375" style="123" customWidth="1"/>
    <col min="9229" max="9229" width="11.42578125" style="123" customWidth="1"/>
    <col min="9230" max="9230" width="14.7109375" style="123" customWidth="1"/>
    <col min="9231" max="9237" width="11.42578125" style="123" customWidth="1"/>
    <col min="9238" max="9238" width="33.5703125" style="123" customWidth="1"/>
    <col min="9239" max="9472" width="11.42578125" style="123"/>
    <col min="9473" max="9473" width="15.7109375" style="123" customWidth="1"/>
    <col min="9474" max="9474" width="10.28515625" style="123" customWidth="1"/>
    <col min="9475" max="9475" width="16.42578125" style="123" customWidth="1"/>
    <col min="9476" max="9476" width="18.140625" style="123" customWidth="1"/>
    <col min="9477" max="9477" width="26.7109375" style="123" customWidth="1"/>
    <col min="9478" max="9479" width="11.42578125" style="123" customWidth="1"/>
    <col min="9480" max="9480" width="14.28515625" style="123" customWidth="1"/>
    <col min="9481" max="9481" width="25" style="123" customWidth="1"/>
    <col min="9482" max="9483" width="11.42578125" style="123" customWidth="1"/>
    <col min="9484" max="9484" width="19.7109375" style="123" customWidth="1"/>
    <col min="9485" max="9485" width="11.42578125" style="123" customWidth="1"/>
    <col min="9486" max="9486" width="14.7109375" style="123" customWidth="1"/>
    <col min="9487" max="9493" width="11.42578125" style="123" customWidth="1"/>
    <col min="9494" max="9494" width="33.5703125" style="123" customWidth="1"/>
    <col min="9495" max="9728" width="11.42578125" style="123"/>
    <col min="9729" max="9729" width="15.7109375" style="123" customWidth="1"/>
    <col min="9730" max="9730" width="10.28515625" style="123" customWidth="1"/>
    <col min="9731" max="9731" width="16.42578125" style="123" customWidth="1"/>
    <col min="9732" max="9732" width="18.140625" style="123" customWidth="1"/>
    <col min="9733" max="9733" width="26.7109375" style="123" customWidth="1"/>
    <col min="9734" max="9735" width="11.42578125" style="123" customWidth="1"/>
    <col min="9736" max="9736" width="14.28515625" style="123" customWidth="1"/>
    <col min="9737" max="9737" width="25" style="123" customWidth="1"/>
    <col min="9738" max="9739" width="11.42578125" style="123" customWidth="1"/>
    <col min="9740" max="9740" width="19.7109375" style="123" customWidth="1"/>
    <col min="9741" max="9741" width="11.42578125" style="123" customWidth="1"/>
    <col min="9742" max="9742" width="14.7109375" style="123" customWidth="1"/>
    <col min="9743" max="9749" width="11.42578125" style="123" customWidth="1"/>
    <col min="9750" max="9750" width="33.5703125" style="123" customWidth="1"/>
    <col min="9751" max="9984" width="11.42578125" style="123"/>
    <col min="9985" max="9985" width="15.7109375" style="123" customWidth="1"/>
    <col min="9986" max="9986" width="10.28515625" style="123" customWidth="1"/>
    <col min="9987" max="9987" width="16.42578125" style="123" customWidth="1"/>
    <col min="9988" max="9988" width="18.140625" style="123" customWidth="1"/>
    <col min="9989" max="9989" width="26.7109375" style="123" customWidth="1"/>
    <col min="9990" max="9991" width="11.42578125" style="123" customWidth="1"/>
    <col min="9992" max="9992" width="14.28515625" style="123" customWidth="1"/>
    <col min="9993" max="9993" width="25" style="123" customWidth="1"/>
    <col min="9994" max="9995" width="11.42578125" style="123" customWidth="1"/>
    <col min="9996" max="9996" width="19.7109375" style="123" customWidth="1"/>
    <col min="9997" max="9997" width="11.42578125" style="123" customWidth="1"/>
    <col min="9998" max="9998" width="14.7109375" style="123" customWidth="1"/>
    <col min="9999" max="10005" width="11.42578125" style="123" customWidth="1"/>
    <col min="10006" max="10006" width="33.5703125" style="123" customWidth="1"/>
    <col min="10007" max="10240" width="11.42578125" style="123"/>
    <col min="10241" max="10241" width="15.7109375" style="123" customWidth="1"/>
    <col min="10242" max="10242" width="10.28515625" style="123" customWidth="1"/>
    <col min="10243" max="10243" width="16.42578125" style="123" customWidth="1"/>
    <col min="10244" max="10244" width="18.140625" style="123" customWidth="1"/>
    <col min="10245" max="10245" width="26.7109375" style="123" customWidth="1"/>
    <col min="10246" max="10247" width="11.42578125" style="123" customWidth="1"/>
    <col min="10248" max="10248" width="14.28515625" style="123" customWidth="1"/>
    <col min="10249" max="10249" width="25" style="123" customWidth="1"/>
    <col min="10250" max="10251" width="11.42578125" style="123" customWidth="1"/>
    <col min="10252" max="10252" width="19.7109375" style="123" customWidth="1"/>
    <col min="10253" max="10253" width="11.42578125" style="123" customWidth="1"/>
    <col min="10254" max="10254" width="14.7109375" style="123" customWidth="1"/>
    <col min="10255" max="10261" width="11.42578125" style="123" customWidth="1"/>
    <col min="10262" max="10262" width="33.5703125" style="123" customWidth="1"/>
    <col min="10263" max="10496" width="11.42578125" style="123"/>
    <col min="10497" max="10497" width="15.7109375" style="123" customWidth="1"/>
    <col min="10498" max="10498" width="10.28515625" style="123" customWidth="1"/>
    <col min="10499" max="10499" width="16.42578125" style="123" customWidth="1"/>
    <col min="10500" max="10500" width="18.140625" style="123" customWidth="1"/>
    <col min="10501" max="10501" width="26.7109375" style="123" customWidth="1"/>
    <col min="10502" max="10503" width="11.42578125" style="123" customWidth="1"/>
    <col min="10504" max="10504" width="14.28515625" style="123" customWidth="1"/>
    <col min="10505" max="10505" width="25" style="123" customWidth="1"/>
    <col min="10506" max="10507" width="11.42578125" style="123" customWidth="1"/>
    <col min="10508" max="10508" width="19.7109375" style="123" customWidth="1"/>
    <col min="10509" max="10509" width="11.42578125" style="123" customWidth="1"/>
    <col min="10510" max="10510" width="14.7109375" style="123" customWidth="1"/>
    <col min="10511" max="10517" width="11.42578125" style="123" customWidth="1"/>
    <col min="10518" max="10518" width="33.5703125" style="123" customWidth="1"/>
    <col min="10519" max="10752" width="11.42578125" style="123"/>
    <col min="10753" max="10753" width="15.7109375" style="123" customWidth="1"/>
    <col min="10754" max="10754" width="10.28515625" style="123" customWidth="1"/>
    <col min="10755" max="10755" width="16.42578125" style="123" customWidth="1"/>
    <col min="10756" max="10756" width="18.140625" style="123" customWidth="1"/>
    <col min="10757" max="10757" width="26.7109375" style="123" customWidth="1"/>
    <col min="10758" max="10759" width="11.42578125" style="123" customWidth="1"/>
    <col min="10760" max="10760" width="14.28515625" style="123" customWidth="1"/>
    <col min="10761" max="10761" width="25" style="123" customWidth="1"/>
    <col min="10762" max="10763" width="11.42578125" style="123" customWidth="1"/>
    <col min="10764" max="10764" width="19.7109375" style="123" customWidth="1"/>
    <col min="10765" max="10765" width="11.42578125" style="123" customWidth="1"/>
    <col min="10766" max="10766" width="14.7109375" style="123" customWidth="1"/>
    <col min="10767" max="10773" width="11.42578125" style="123" customWidth="1"/>
    <col min="10774" max="10774" width="33.5703125" style="123" customWidth="1"/>
    <col min="10775" max="11008" width="11.42578125" style="123"/>
    <col min="11009" max="11009" width="15.7109375" style="123" customWidth="1"/>
    <col min="11010" max="11010" width="10.28515625" style="123" customWidth="1"/>
    <col min="11011" max="11011" width="16.42578125" style="123" customWidth="1"/>
    <col min="11012" max="11012" width="18.140625" style="123" customWidth="1"/>
    <col min="11013" max="11013" width="26.7109375" style="123" customWidth="1"/>
    <col min="11014" max="11015" width="11.42578125" style="123" customWidth="1"/>
    <col min="11016" max="11016" width="14.28515625" style="123" customWidth="1"/>
    <col min="11017" max="11017" width="25" style="123" customWidth="1"/>
    <col min="11018" max="11019" width="11.42578125" style="123" customWidth="1"/>
    <col min="11020" max="11020" width="19.7109375" style="123" customWidth="1"/>
    <col min="11021" max="11021" width="11.42578125" style="123" customWidth="1"/>
    <col min="11022" max="11022" width="14.7109375" style="123" customWidth="1"/>
    <col min="11023" max="11029" width="11.42578125" style="123" customWidth="1"/>
    <col min="11030" max="11030" width="33.5703125" style="123" customWidth="1"/>
    <col min="11031" max="11264" width="11.42578125" style="123"/>
    <col min="11265" max="11265" width="15.7109375" style="123" customWidth="1"/>
    <col min="11266" max="11266" width="10.28515625" style="123" customWidth="1"/>
    <col min="11267" max="11267" width="16.42578125" style="123" customWidth="1"/>
    <col min="11268" max="11268" width="18.140625" style="123" customWidth="1"/>
    <col min="11269" max="11269" width="26.7109375" style="123" customWidth="1"/>
    <col min="11270" max="11271" width="11.42578125" style="123" customWidth="1"/>
    <col min="11272" max="11272" width="14.28515625" style="123" customWidth="1"/>
    <col min="11273" max="11273" width="25" style="123" customWidth="1"/>
    <col min="11274" max="11275" width="11.42578125" style="123" customWidth="1"/>
    <col min="11276" max="11276" width="19.7109375" style="123" customWidth="1"/>
    <col min="11277" max="11277" width="11.42578125" style="123" customWidth="1"/>
    <col min="11278" max="11278" width="14.7109375" style="123" customWidth="1"/>
    <col min="11279" max="11285" width="11.42578125" style="123" customWidth="1"/>
    <col min="11286" max="11286" width="33.5703125" style="123" customWidth="1"/>
    <col min="11287" max="11520" width="11.42578125" style="123"/>
    <col min="11521" max="11521" width="15.7109375" style="123" customWidth="1"/>
    <col min="11522" max="11522" width="10.28515625" style="123" customWidth="1"/>
    <col min="11523" max="11523" width="16.42578125" style="123" customWidth="1"/>
    <col min="11524" max="11524" width="18.140625" style="123" customWidth="1"/>
    <col min="11525" max="11525" width="26.7109375" style="123" customWidth="1"/>
    <col min="11526" max="11527" width="11.42578125" style="123" customWidth="1"/>
    <col min="11528" max="11528" width="14.28515625" style="123" customWidth="1"/>
    <col min="11529" max="11529" width="25" style="123" customWidth="1"/>
    <col min="11530" max="11531" width="11.42578125" style="123" customWidth="1"/>
    <col min="11532" max="11532" width="19.7109375" style="123" customWidth="1"/>
    <col min="11533" max="11533" width="11.42578125" style="123" customWidth="1"/>
    <col min="11534" max="11534" width="14.7109375" style="123" customWidth="1"/>
    <col min="11535" max="11541" width="11.42578125" style="123" customWidth="1"/>
    <col min="11542" max="11542" width="33.5703125" style="123" customWidth="1"/>
    <col min="11543" max="11776" width="11.42578125" style="123"/>
    <col min="11777" max="11777" width="15.7109375" style="123" customWidth="1"/>
    <col min="11778" max="11778" width="10.28515625" style="123" customWidth="1"/>
    <col min="11779" max="11779" width="16.42578125" style="123" customWidth="1"/>
    <col min="11780" max="11780" width="18.140625" style="123" customWidth="1"/>
    <col min="11781" max="11781" width="26.7109375" style="123" customWidth="1"/>
    <col min="11782" max="11783" width="11.42578125" style="123" customWidth="1"/>
    <col min="11784" max="11784" width="14.28515625" style="123" customWidth="1"/>
    <col min="11785" max="11785" width="25" style="123" customWidth="1"/>
    <col min="11786" max="11787" width="11.42578125" style="123" customWidth="1"/>
    <col min="11788" max="11788" width="19.7109375" style="123" customWidth="1"/>
    <col min="11789" max="11789" width="11.42578125" style="123" customWidth="1"/>
    <col min="11790" max="11790" width="14.7109375" style="123" customWidth="1"/>
    <col min="11791" max="11797" width="11.42578125" style="123" customWidth="1"/>
    <col min="11798" max="11798" width="33.5703125" style="123" customWidth="1"/>
    <col min="11799" max="12032" width="11.42578125" style="123"/>
    <col min="12033" max="12033" width="15.7109375" style="123" customWidth="1"/>
    <col min="12034" max="12034" width="10.28515625" style="123" customWidth="1"/>
    <col min="12035" max="12035" width="16.42578125" style="123" customWidth="1"/>
    <col min="12036" max="12036" width="18.140625" style="123" customWidth="1"/>
    <col min="12037" max="12037" width="26.7109375" style="123" customWidth="1"/>
    <col min="12038" max="12039" width="11.42578125" style="123" customWidth="1"/>
    <col min="12040" max="12040" width="14.28515625" style="123" customWidth="1"/>
    <col min="12041" max="12041" width="25" style="123" customWidth="1"/>
    <col min="12042" max="12043" width="11.42578125" style="123" customWidth="1"/>
    <col min="12044" max="12044" width="19.7109375" style="123" customWidth="1"/>
    <col min="12045" max="12045" width="11.42578125" style="123" customWidth="1"/>
    <col min="12046" max="12046" width="14.7109375" style="123" customWidth="1"/>
    <col min="12047" max="12053" width="11.42578125" style="123" customWidth="1"/>
    <col min="12054" max="12054" width="33.5703125" style="123" customWidth="1"/>
    <col min="12055" max="12288" width="11.42578125" style="123"/>
    <col min="12289" max="12289" width="15.7109375" style="123" customWidth="1"/>
    <col min="12290" max="12290" width="10.28515625" style="123" customWidth="1"/>
    <col min="12291" max="12291" width="16.42578125" style="123" customWidth="1"/>
    <col min="12292" max="12292" width="18.140625" style="123" customWidth="1"/>
    <col min="12293" max="12293" width="26.7109375" style="123" customWidth="1"/>
    <col min="12294" max="12295" width="11.42578125" style="123" customWidth="1"/>
    <col min="12296" max="12296" width="14.28515625" style="123" customWidth="1"/>
    <col min="12297" max="12297" width="25" style="123" customWidth="1"/>
    <col min="12298" max="12299" width="11.42578125" style="123" customWidth="1"/>
    <col min="12300" max="12300" width="19.7109375" style="123" customWidth="1"/>
    <col min="12301" max="12301" width="11.42578125" style="123" customWidth="1"/>
    <col min="12302" max="12302" width="14.7109375" style="123" customWidth="1"/>
    <col min="12303" max="12309" width="11.42578125" style="123" customWidth="1"/>
    <col min="12310" max="12310" width="33.5703125" style="123" customWidth="1"/>
    <col min="12311" max="12544" width="11.42578125" style="123"/>
    <col min="12545" max="12545" width="15.7109375" style="123" customWidth="1"/>
    <col min="12546" max="12546" width="10.28515625" style="123" customWidth="1"/>
    <col min="12547" max="12547" width="16.42578125" style="123" customWidth="1"/>
    <col min="12548" max="12548" width="18.140625" style="123" customWidth="1"/>
    <col min="12549" max="12549" width="26.7109375" style="123" customWidth="1"/>
    <col min="12550" max="12551" width="11.42578125" style="123" customWidth="1"/>
    <col min="12552" max="12552" width="14.28515625" style="123" customWidth="1"/>
    <col min="12553" max="12553" width="25" style="123" customWidth="1"/>
    <col min="12554" max="12555" width="11.42578125" style="123" customWidth="1"/>
    <col min="12556" max="12556" width="19.7109375" style="123" customWidth="1"/>
    <col min="12557" max="12557" width="11.42578125" style="123" customWidth="1"/>
    <col min="12558" max="12558" width="14.7109375" style="123" customWidth="1"/>
    <col min="12559" max="12565" width="11.42578125" style="123" customWidth="1"/>
    <col min="12566" max="12566" width="33.5703125" style="123" customWidth="1"/>
    <col min="12567" max="12800" width="11.42578125" style="123"/>
    <col min="12801" max="12801" width="15.7109375" style="123" customWidth="1"/>
    <col min="12802" max="12802" width="10.28515625" style="123" customWidth="1"/>
    <col min="12803" max="12803" width="16.42578125" style="123" customWidth="1"/>
    <col min="12804" max="12804" width="18.140625" style="123" customWidth="1"/>
    <col min="12805" max="12805" width="26.7109375" style="123" customWidth="1"/>
    <col min="12806" max="12807" width="11.42578125" style="123" customWidth="1"/>
    <col min="12808" max="12808" width="14.28515625" style="123" customWidth="1"/>
    <col min="12809" max="12809" width="25" style="123" customWidth="1"/>
    <col min="12810" max="12811" width="11.42578125" style="123" customWidth="1"/>
    <col min="12812" max="12812" width="19.7109375" style="123" customWidth="1"/>
    <col min="12813" max="12813" width="11.42578125" style="123" customWidth="1"/>
    <col min="12814" max="12814" width="14.7109375" style="123" customWidth="1"/>
    <col min="12815" max="12821" width="11.42578125" style="123" customWidth="1"/>
    <col min="12822" max="12822" width="33.5703125" style="123" customWidth="1"/>
    <col min="12823" max="13056" width="11.42578125" style="123"/>
    <col min="13057" max="13057" width="15.7109375" style="123" customWidth="1"/>
    <col min="13058" max="13058" width="10.28515625" style="123" customWidth="1"/>
    <col min="13059" max="13059" width="16.42578125" style="123" customWidth="1"/>
    <col min="13060" max="13060" width="18.140625" style="123" customWidth="1"/>
    <col min="13061" max="13061" width="26.7109375" style="123" customWidth="1"/>
    <col min="13062" max="13063" width="11.42578125" style="123" customWidth="1"/>
    <col min="13064" max="13064" width="14.28515625" style="123" customWidth="1"/>
    <col min="13065" max="13065" width="25" style="123" customWidth="1"/>
    <col min="13066" max="13067" width="11.42578125" style="123" customWidth="1"/>
    <col min="13068" max="13068" width="19.7109375" style="123" customWidth="1"/>
    <col min="13069" max="13069" width="11.42578125" style="123" customWidth="1"/>
    <col min="13070" max="13070" width="14.7109375" style="123" customWidth="1"/>
    <col min="13071" max="13077" width="11.42578125" style="123" customWidth="1"/>
    <col min="13078" max="13078" width="33.5703125" style="123" customWidth="1"/>
    <col min="13079" max="13312" width="11.42578125" style="123"/>
    <col min="13313" max="13313" width="15.7109375" style="123" customWidth="1"/>
    <col min="13314" max="13314" width="10.28515625" style="123" customWidth="1"/>
    <col min="13315" max="13315" width="16.42578125" style="123" customWidth="1"/>
    <col min="13316" max="13316" width="18.140625" style="123" customWidth="1"/>
    <col min="13317" max="13317" width="26.7109375" style="123" customWidth="1"/>
    <col min="13318" max="13319" width="11.42578125" style="123" customWidth="1"/>
    <col min="13320" max="13320" width="14.28515625" style="123" customWidth="1"/>
    <col min="13321" max="13321" width="25" style="123" customWidth="1"/>
    <col min="13322" max="13323" width="11.42578125" style="123" customWidth="1"/>
    <col min="13324" max="13324" width="19.7109375" style="123" customWidth="1"/>
    <col min="13325" max="13325" width="11.42578125" style="123" customWidth="1"/>
    <col min="13326" max="13326" width="14.7109375" style="123" customWidth="1"/>
    <col min="13327" max="13333" width="11.42578125" style="123" customWidth="1"/>
    <col min="13334" max="13334" width="33.5703125" style="123" customWidth="1"/>
    <col min="13335" max="13568" width="11.42578125" style="123"/>
    <col min="13569" max="13569" width="15.7109375" style="123" customWidth="1"/>
    <col min="13570" max="13570" width="10.28515625" style="123" customWidth="1"/>
    <col min="13571" max="13571" width="16.42578125" style="123" customWidth="1"/>
    <col min="13572" max="13572" width="18.140625" style="123" customWidth="1"/>
    <col min="13573" max="13573" width="26.7109375" style="123" customWidth="1"/>
    <col min="13574" max="13575" width="11.42578125" style="123" customWidth="1"/>
    <col min="13576" max="13576" width="14.28515625" style="123" customWidth="1"/>
    <col min="13577" max="13577" width="25" style="123" customWidth="1"/>
    <col min="13578" max="13579" width="11.42578125" style="123" customWidth="1"/>
    <col min="13580" max="13580" width="19.7109375" style="123" customWidth="1"/>
    <col min="13581" max="13581" width="11.42578125" style="123" customWidth="1"/>
    <col min="13582" max="13582" width="14.7109375" style="123" customWidth="1"/>
    <col min="13583" max="13589" width="11.42578125" style="123" customWidth="1"/>
    <col min="13590" max="13590" width="33.5703125" style="123" customWidth="1"/>
    <col min="13591" max="13824" width="11.42578125" style="123"/>
    <col min="13825" max="13825" width="15.7109375" style="123" customWidth="1"/>
    <col min="13826" max="13826" width="10.28515625" style="123" customWidth="1"/>
    <col min="13827" max="13827" width="16.42578125" style="123" customWidth="1"/>
    <col min="13828" max="13828" width="18.140625" style="123" customWidth="1"/>
    <col min="13829" max="13829" width="26.7109375" style="123" customWidth="1"/>
    <col min="13830" max="13831" width="11.42578125" style="123" customWidth="1"/>
    <col min="13832" max="13832" width="14.28515625" style="123" customWidth="1"/>
    <col min="13833" max="13833" width="25" style="123" customWidth="1"/>
    <col min="13834" max="13835" width="11.42578125" style="123" customWidth="1"/>
    <col min="13836" max="13836" width="19.7109375" style="123" customWidth="1"/>
    <col min="13837" max="13837" width="11.42578125" style="123" customWidth="1"/>
    <col min="13838" max="13838" width="14.7109375" style="123" customWidth="1"/>
    <col min="13839" max="13845" width="11.42578125" style="123" customWidth="1"/>
    <col min="13846" max="13846" width="33.5703125" style="123" customWidth="1"/>
    <col min="13847" max="14080" width="11.42578125" style="123"/>
    <col min="14081" max="14081" width="15.7109375" style="123" customWidth="1"/>
    <col min="14082" max="14082" width="10.28515625" style="123" customWidth="1"/>
    <col min="14083" max="14083" width="16.42578125" style="123" customWidth="1"/>
    <col min="14084" max="14084" width="18.140625" style="123" customWidth="1"/>
    <col min="14085" max="14085" width="26.7109375" style="123" customWidth="1"/>
    <col min="14086" max="14087" width="11.42578125" style="123" customWidth="1"/>
    <col min="14088" max="14088" width="14.28515625" style="123" customWidth="1"/>
    <col min="14089" max="14089" width="25" style="123" customWidth="1"/>
    <col min="14090" max="14091" width="11.42578125" style="123" customWidth="1"/>
    <col min="14092" max="14092" width="19.7109375" style="123" customWidth="1"/>
    <col min="14093" max="14093" width="11.42578125" style="123" customWidth="1"/>
    <col min="14094" max="14094" width="14.7109375" style="123" customWidth="1"/>
    <col min="14095" max="14101" width="11.42578125" style="123" customWidth="1"/>
    <col min="14102" max="14102" width="33.5703125" style="123" customWidth="1"/>
    <col min="14103" max="14336" width="11.42578125" style="123"/>
    <col min="14337" max="14337" width="15.7109375" style="123" customWidth="1"/>
    <col min="14338" max="14338" width="10.28515625" style="123" customWidth="1"/>
    <col min="14339" max="14339" width="16.42578125" style="123" customWidth="1"/>
    <col min="14340" max="14340" width="18.140625" style="123" customWidth="1"/>
    <col min="14341" max="14341" width="26.7109375" style="123" customWidth="1"/>
    <col min="14342" max="14343" width="11.42578125" style="123" customWidth="1"/>
    <col min="14344" max="14344" width="14.28515625" style="123" customWidth="1"/>
    <col min="14345" max="14345" width="25" style="123" customWidth="1"/>
    <col min="14346" max="14347" width="11.42578125" style="123" customWidth="1"/>
    <col min="14348" max="14348" width="19.7109375" style="123" customWidth="1"/>
    <col min="14349" max="14349" width="11.42578125" style="123" customWidth="1"/>
    <col min="14350" max="14350" width="14.7109375" style="123" customWidth="1"/>
    <col min="14351" max="14357" width="11.42578125" style="123" customWidth="1"/>
    <col min="14358" max="14358" width="33.5703125" style="123" customWidth="1"/>
    <col min="14359" max="14592" width="11.42578125" style="123"/>
    <col min="14593" max="14593" width="15.7109375" style="123" customWidth="1"/>
    <col min="14594" max="14594" width="10.28515625" style="123" customWidth="1"/>
    <col min="14595" max="14595" width="16.42578125" style="123" customWidth="1"/>
    <col min="14596" max="14596" width="18.140625" style="123" customWidth="1"/>
    <col min="14597" max="14597" width="26.7109375" style="123" customWidth="1"/>
    <col min="14598" max="14599" width="11.42578125" style="123" customWidth="1"/>
    <col min="14600" max="14600" width="14.28515625" style="123" customWidth="1"/>
    <col min="14601" max="14601" width="25" style="123" customWidth="1"/>
    <col min="14602" max="14603" width="11.42578125" style="123" customWidth="1"/>
    <col min="14604" max="14604" width="19.7109375" style="123" customWidth="1"/>
    <col min="14605" max="14605" width="11.42578125" style="123" customWidth="1"/>
    <col min="14606" max="14606" width="14.7109375" style="123" customWidth="1"/>
    <col min="14607" max="14613" width="11.42578125" style="123" customWidth="1"/>
    <col min="14614" max="14614" width="33.5703125" style="123" customWidth="1"/>
    <col min="14615" max="14848" width="11.42578125" style="123"/>
    <col min="14849" max="14849" width="15.7109375" style="123" customWidth="1"/>
    <col min="14850" max="14850" width="10.28515625" style="123" customWidth="1"/>
    <col min="14851" max="14851" width="16.42578125" style="123" customWidth="1"/>
    <col min="14852" max="14852" width="18.140625" style="123" customWidth="1"/>
    <col min="14853" max="14853" width="26.7109375" style="123" customWidth="1"/>
    <col min="14854" max="14855" width="11.42578125" style="123" customWidth="1"/>
    <col min="14856" max="14856" width="14.28515625" style="123" customWidth="1"/>
    <col min="14857" max="14857" width="25" style="123" customWidth="1"/>
    <col min="14858" max="14859" width="11.42578125" style="123" customWidth="1"/>
    <col min="14860" max="14860" width="19.7109375" style="123" customWidth="1"/>
    <col min="14861" max="14861" width="11.42578125" style="123" customWidth="1"/>
    <col min="14862" max="14862" width="14.7109375" style="123" customWidth="1"/>
    <col min="14863" max="14869" width="11.42578125" style="123" customWidth="1"/>
    <col min="14870" max="14870" width="33.5703125" style="123" customWidth="1"/>
    <col min="14871" max="15104" width="11.42578125" style="123"/>
    <col min="15105" max="15105" width="15.7109375" style="123" customWidth="1"/>
    <col min="15106" max="15106" width="10.28515625" style="123" customWidth="1"/>
    <col min="15107" max="15107" width="16.42578125" style="123" customWidth="1"/>
    <col min="15108" max="15108" width="18.140625" style="123" customWidth="1"/>
    <col min="15109" max="15109" width="26.7109375" style="123" customWidth="1"/>
    <col min="15110" max="15111" width="11.42578125" style="123" customWidth="1"/>
    <col min="15112" max="15112" width="14.28515625" style="123" customWidth="1"/>
    <col min="15113" max="15113" width="25" style="123" customWidth="1"/>
    <col min="15114" max="15115" width="11.42578125" style="123" customWidth="1"/>
    <col min="15116" max="15116" width="19.7109375" style="123" customWidth="1"/>
    <col min="15117" max="15117" width="11.42578125" style="123" customWidth="1"/>
    <col min="15118" max="15118" width="14.7109375" style="123" customWidth="1"/>
    <col min="15119" max="15125" width="11.42578125" style="123" customWidth="1"/>
    <col min="15126" max="15126" width="33.5703125" style="123" customWidth="1"/>
    <col min="15127" max="15360" width="11.42578125" style="123"/>
    <col min="15361" max="15361" width="15.7109375" style="123" customWidth="1"/>
    <col min="15362" max="15362" width="10.28515625" style="123" customWidth="1"/>
    <col min="15363" max="15363" width="16.42578125" style="123" customWidth="1"/>
    <col min="15364" max="15364" width="18.140625" style="123" customWidth="1"/>
    <col min="15365" max="15365" width="26.7109375" style="123" customWidth="1"/>
    <col min="15366" max="15367" width="11.42578125" style="123" customWidth="1"/>
    <col min="15368" max="15368" width="14.28515625" style="123" customWidth="1"/>
    <col min="15369" max="15369" width="25" style="123" customWidth="1"/>
    <col min="15370" max="15371" width="11.42578125" style="123" customWidth="1"/>
    <col min="15372" max="15372" width="19.7109375" style="123" customWidth="1"/>
    <col min="15373" max="15373" width="11.42578125" style="123" customWidth="1"/>
    <col min="15374" max="15374" width="14.7109375" style="123" customWidth="1"/>
    <col min="15375" max="15381" width="11.42578125" style="123" customWidth="1"/>
    <col min="15382" max="15382" width="33.5703125" style="123" customWidth="1"/>
    <col min="15383" max="15616" width="11.42578125" style="123"/>
    <col min="15617" max="15617" width="15.7109375" style="123" customWidth="1"/>
    <col min="15618" max="15618" width="10.28515625" style="123" customWidth="1"/>
    <col min="15619" max="15619" width="16.42578125" style="123" customWidth="1"/>
    <col min="15620" max="15620" width="18.140625" style="123" customWidth="1"/>
    <col min="15621" max="15621" width="26.7109375" style="123" customWidth="1"/>
    <col min="15622" max="15623" width="11.42578125" style="123" customWidth="1"/>
    <col min="15624" max="15624" width="14.28515625" style="123" customWidth="1"/>
    <col min="15625" max="15625" width="25" style="123" customWidth="1"/>
    <col min="15626" max="15627" width="11.42578125" style="123" customWidth="1"/>
    <col min="15628" max="15628" width="19.7109375" style="123" customWidth="1"/>
    <col min="15629" max="15629" width="11.42578125" style="123" customWidth="1"/>
    <col min="15630" max="15630" width="14.7109375" style="123" customWidth="1"/>
    <col min="15631" max="15637" width="11.42578125" style="123" customWidth="1"/>
    <col min="15638" max="15638" width="33.5703125" style="123" customWidth="1"/>
    <col min="15639" max="15872" width="11.42578125" style="123"/>
    <col min="15873" max="15873" width="15.7109375" style="123" customWidth="1"/>
    <col min="15874" max="15874" width="10.28515625" style="123" customWidth="1"/>
    <col min="15875" max="15875" width="16.42578125" style="123" customWidth="1"/>
    <col min="15876" max="15876" width="18.140625" style="123" customWidth="1"/>
    <col min="15877" max="15877" width="26.7109375" style="123" customWidth="1"/>
    <col min="15878" max="15879" width="11.42578125" style="123" customWidth="1"/>
    <col min="15880" max="15880" width="14.28515625" style="123" customWidth="1"/>
    <col min="15881" max="15881" width="25" style="123" customWidth="1"/>
    <col min="15882" max="15883" width="11.42578125" style="123" customWidth="1"/>
    <col min="15884" max="15884" width="19.7109375" style="123" customWidth="1"/>
    <col min="15885" max="15885" width="11.42578125" style="123" customWidth="1"/>
    <col min="15886" max="15886" width="14.7109375" style="123" customWidth="1"/>
    <col min="15887" max="15893" width="11.42578125" style="123" customWidth="1"/>
    <col min="15894" max="15894" width="33.5703125" style="123" customWidth="1"/>
    <col min="15895" max="16128" width="11.42578125" style="123"/>
    <col min="16129" max="16129" width="15.7109375" style="123" customWidth="1"/>
    <col min="16130" max="16130" width="10.28515625" style="123" customWidth="1"/>
    <col min="16131" max="16131" width="16.42578125" style="123" customWidth="1"/>
    <col min="16132" max="16132" width="18.140625" style="123" customWidth="1"/>
    <col min="16133" max="16133" width="26.7109375" style="123" customWidth="1"/>
    <col min="16134" max="16135" width="11.42578125" style="123" customWidth="1"/>
    <col min="16136" max="16136" width="14.28515625" style="123" customWidth="1"/>
    <col min="16137" max="16137" width="25" style="123" customWidth="1"/>
    <col min="16138" max="16139" width="11.42578125" style="123" customWidth="1"/>
    <col min="16140" max="16140" width="19.7109375" style="123" customWidth="1"/>
    <col min="16141" max="16141" width="11.42578125" style="123" customWidth="1"/>
    <col min="16142" max="16142" width="14.7109375" style="123" customWidth="1"/>
    <col min="16143" max="16149" width="11.42578125" style="123" customWidth="1"/>
    <col min="16150" max="16150" width="33.5703125" style="123" customWidth="1"/>
    <col min="16151" max="16384" width="11.42578125" style="123"/>
  </cols>
  <sheetData>
    <row r="1" spans="1:23" ht="15" customHeight="1" x14ac:dyDescent="0.2">
      <c r="A1" s="210" t="s">
        <v>194</v>
      </c>
      <c r="B1" s="211" t="s">
        <v>422</v>
      </c>
      <c r="C1" s="212"/>
      <c r="D1" s="212"/>
      <c r="E1" s="212"/>
      <c r="F1" s="212"/>
      <c r="G1" s="212"/>
      <c r="H1" s="212"/>
      <c r="I1" s="212"/>
      <c r="J1" s="212"/>
      <c r="K1" s="212"/>
      <c r="L1" s="212"/>
      <c r="M1" s="212"/>
      <c r="N1" s="212"/>
      <c r="O1" s="212"/>
      <c r="P1" s="212"/>
      <c r="Q1" s="212"/>
      <c r="R1" s="212"/>
      <c r="S1" s="212"/>
      <c r="T1" s="213"/>
      <c r="U1" s="217" t="s">
        <v>193</v>
      </c>
      <c r="V1" s="217"/>
      <c r="W1" s="217"/>
    </row>
    <row r="2" spans="1:23" ht="30.75" customHeight="1" x14ac:dyDescent="0.2">
      <c r="A2" s="210"/>
      <c r="B2" s="211"/>
      <c r="C2" s="212"/>
      <c r="D2" s="212"/>
      <c r="E2" s="212"/>
      <c r="F2" s="212"/>
      <c r="G2" s="212"/>
      <c r="H2" s="212"/>
      <c r="I2" s="212"/>
      <c r="J2" s="212"/>
      <c r="K2" s="212"/>
      <c r="L2" s="212"/>
      <c r="M2" s="212"/>
      <c r="N2" s="212"/>
      <c r="O2" s="212"/>
      <c r="P2" s="212"/>
      <c r="Q2" s="212"/>
      <c r="R2" s="212"/>
      <c r="S2" s="212"/>
      <c r="T2" s="213"/>
      <c r="U2" s="217" t="s">
        <v>192</v>
      </c>
      <c r="V2" s="217"/>
      <c r="W2" s="217"/>
    </row>
    <row r="3" spans="1:23" ht="21" customHeight="1" x14ac:dyDescent="0.2">
      <c r="A3" s="210"/>
      <c r="B3" s="214"/>
      <c r="C3" s="215"/>
      <c r="D3" s="215"/>
      <c r="E3" s="215"/>
      <c r="F3" s="215"/>
      <c r="G3" s="215"/>
      <c r="H3" s="215"/>
      <c r="I3" s="215"/>
      <c r="J3" s="215"/>
      <c r="K3" s="215"/>
      <c r="L3" s="215"/>
      <c r="M3" s="215"/>
      <c r="N3" s="215"/>
      <c r="O3" s="215"/>
      <c r="P3" s="215"/>
      <c r="Q3" s="215"/>
      <c r="R3" s="215"/>
      <c r="S3" s="215"/>
      <c r="T3" s="216"/>
      <c r="U3" s="217" t="s">
        <v>81</v>
      </c>
      <c r="V3" s="217"/>
      <c r="W3" s="217"/>
    </row>
    <row r="4" spans="1:23" ht="27.75" customHeight="1" x14ac:dyDescent="0.2">
      <c r="A4" s="205" t="s">
        <v>191</v>
      </c>
      <c r="B4" s="206"/>
      <c r="C4" s="206"/>
      <c r="D4" s="206"/>
      <c r="E4" s="206"/>
      <c r="F4" s="206"/>
      <c r="G4" s="206"/>
      <c r="H4" s="206"/>
      <c r="I4" s="206"/>
      <c r="J4" s="206"/>
      <c r="K4" s="206"/>
      <c r="L4" s="206"/>
      <c r="M4" s="206"/>
      <c r="N4" s="206"/>
      <c r="O4" s="206"/>
      <c r="P4" s="206"/>
      <c r="Q4" s="206"/>
      <c r="R4" s="206"/>
      <c r="S4" s="206"/>
      <c r="T4" s="206"/>
      <c r="U4" s="206"/>
      <c r="V4" s="206"/>
      <c r="W4" s="206"/>
    </row>
    <row r="5" spans="1:23" ht="33" customHeight="1" x14ac:dyDescent="0.2">
      <c r="A5" s="218" t="s">
        <v>190</v>
      </c>
      <c r="B5" s="218"/>
      <c r="C5" s="218"/>
      <c r="D5" s="218"/>
      <c r="E5" s="218"/>
      <c r="F5" s="219" t="s">
        <v>189</v>
      </c>
      <c r="G5" s="220"/>
      <c r="H5" s="220"/>
      <c r="I5" s="220"/>
      <c r="J5" s="220"/>
      <c r="K5" s="220"/>
      <c r="L5" s="220"/>
      <c r="M5" s="220"/>
      <c r="N5" s="220"/>
      <c r="O5" s="220"/>
      <c r="P5" s="220"/>
      <c r="Q5" s="220"/>
      <c r="R5" s="221"/>
      <c r="S5" s="222" t="s">
        <v>410</v>
      </c>
      <c r="T5" s="222"/>
      <c r="U5" s="223" t="s">
        <v>411</v>
      </c>
      <c r="V5" s="224"/>
      <c r="W5" s="225"/>
    </row>
    <row r="6" spans="1:23" ht="19.5" customHeight="1" x14ac:dyDescent="0.2">
      <c r="A6" s="226" t="s">
        <v>188</v>
      </c>
      <c r="B6" s="226" t="s">
        <v>187</v>
      </c>
      <c r="C6" s="226" t="s">
        <v>186</v>
      </c>
      <c r="D6" s="226" t="s">
        <v>185</v>
      </c>
      <c r="E6" s="226" t="s">
        <v>184</v>
      </c>
      <c r="F6" s="191" t="s">
        <v>183</v>
      </c>
      <c r="G6" s="191"/>
      <c r="H6" s="191"/>
      <c r="I6" s="195" t="s">
        <v>182</v>
      </c>
      <c r="J6" s="196"/>
      <c r="K6" s="196"/>
      <c r="L6" s="196"/>
      <c r="M6" s="196"/>
      <c r="N6" s="196"/>
      <c r="O6" s="196"/>
      <c r="P6" s="196"/>
      <c r="Q6" s="196"/>
      <c r="R6" s="197"/>
      <c r="S6" s="198" t="s">
        <v>412</v>
      </c>
      <c r="T6" s="201" t="s">
        <v>413</v>
      </c>
      <c r="U6" s="192" t="s">
        <v>414</v>
      </c>
      <c r="V6" s="192" t="s">
        <v>415</v>
      </c>
      <c r="W6" s="192" t="s">
        <v>416</v>
      </c>
    </row>
    <row r="7" spans="1:23" ht="23.25" customHeight="1" x14ac:dyDescent="0.2">
      <c r="A7" s="226"/>
      <c r="B7" s="226"/>
      <c r="C7" s="226"/>
      <c r="D7" s="226"/>
      <c r="E7" s="226"/>
      <c r="F7" s="191" t="s">
        <v>181</v>
      </c>
      <c r="G7" s="191"/>
      <c r="H7" s="191"/>
      <c r="I7" s="204" t="s">
        <v>180</v>
      </c>
      <c r="J7" s="191" t="s">
        <v>179</v>
      </c>
      <c r="K7" s="191"/>
      <c r="L7" s="191"/>
      <c r="M7" s="195" t="s">
        <v>178</v>
      </c>
      <c r="N7" s="196"/>
      <c r="O7" s="196"/>
      <c r="P7" s="196"/>
      <c r="Q7" s="196"/>
      <c r="R7" s="197"/>
      <c r="S7" s="199"/>
      <c r="T7" s="202"/>
      <c r="U7" s="193"/>
      <c r="V7" s="193"/>
      <c r="W7" s="193"/>
    </row>
    <row r="8" spans="1:23" ht="25.5" customHeight="1" x14ac:dyDescent="0.2">
      <c r="A8" s="226"/>
      <c r="B8" s="226"/>
      <c r="C8" s="226"/>
      <c r="D8" s="226"/>
      <c r="E8" s="226"/>
      <c r="F8" s="190" t="s">
        <v>177</v>
      </c>
      <c r="G8" s="190" t="s">
        <v>176</v>
      </c>
      <c r="H8" s="124" t="s">
        <v>175</v>
      </c>
      <c r="I8" s="204"/>
      <c r="J8" s="190" t="s">
        <v>177</v>
      </c>
      <c r="K8" s="190" t="s">
        <v>176</v>
      </c>
      <c r="L8" s="125" t="s">
        <v>175</v>
      </c>
      <c r="M8" s="191" t="s">
        <v>174</v>
      </c>
      <c r="N8" s="191"/>
      <c r="O8" s="191" t="s">
        <v>173</v>
      </c>
      <c r="P8" s="191" t="s">
        <v>172</v>
      </c>
      <c r="Q8" s="191" t="s">
        <v>171</v>
      </c>
      <c r="R8" s="191" t="s">
        <v>170</v>
      </c>
      <c r="S8" s="199"/>
      <c r="T8" s="202"/>
      <c r="U8" s="193"/>
      <c r="V8" s="193"/>
      <c r="W8" s="193"/>
    </row>
    <row r="9" spans="1:23" ht="15.75" customHeight="1" x14ac:dyDescent="0.2">
      <c r="A9" s="226"/>
      <c r="B9" s="226"/>
      <c r="C9" s="226"/>
      <c r="D9" s="226"/>
      <c r="E9" s="226"/>
      <c r="F9" s="190"/>
      <c r="G9" s="190"/>
      <c r="H9" s="126" t="s">
        <v>169</v>
      </c>
      <c r="I9" s="204"/>
      <c r="J9" s="190"/>
      <c r="K9" s="190"/>
      <c r="L9" s="126" t="s">
        <v>169</v>
      </c>
      <c r="M9" s="191"/>
      <c r="N9" s="191"/>
      <c r="O9" s="191"/>
      <c r="P9" s="191"/>
      <c r="Q9" s="191"/>
      <c r="R9" s="191"/>
      <c r="S9" s="199"/>
      <c r="T9" s="202"/>
      <c r="U9" s="193"/>
      <c r="V9" s="193"/>
      <c r="W9" s="193"/>
    </row>
    <row r="10" spans="1:23" ht="11.25" customHeight="1" x14ac:dyDescent="0.2">
      <c r="A10" s="226"/>
      <c r="B10" s="226"/>
      <c r="C10" s="226"/>
      <c r="D10" s="226"/>
      <c r="E10" s="226"/>
      <c r="F10" s="190"/>
      <c r="G10" s="190"/>
      <c r="H10" s="127" t="s">
        <v>168</v>
      </c>
      <c r="I10" s="204"/>
      <c r="J10" s="190"/>
      <c r="K10" s="190"/>
      <c r="L10" s="127" t="s">
        <v>168</v>
      </c>
      <c r="M10" s="191"/>
      <c r="N10" s="191"/>
      <c r="O10" s="191"/>
      <c r="P10" s="191"/>
      <c r="Q10" s="191"/>
      <c r="R10" s="191"/>
      <c r="S10" s="199"/>
      <c r="T10" s="202"/>
      <c r="U10" s="193"/>
      <c r="V10" s="193"/>
      <c r="W10" s="193"/>
    </row>
    <row r="11" spans="1:23" ht="18.75" customHeight="1" x14ac:dyDescent="0.2">
      <c r="A11" s="226"/>
      <c r="B11" s="226"/>
      <c r="C11" s="226"/>
      <c r="D11" s="226"/>
      <c r="E11" s="226"/>
      <c r="F11" s="190"/>
      <c r="G11" s="190"/>
      <c r="H11" s="128" t="s">
        <v>167</v>
      </c>
      <c r="I11" s="204"/>
      <c r="J11" s="190"/>
      <c r="K11" s="190"/>
      <c r="L11" s="128" t="s">
        <v>167</v>
      </c>
      <c r="M11" s="191" t="s">
        <v>166</v>
      </c>
      <c r="N11" s="191" t="s">
        <v>165</v>
      </c>
      <c r="O11" s="191"/>
      <c r="P11" s="191"/>
      <c r="Q11" s="191"/>
      <c r="R11" s="191"/>
      <c r="S11" s="199"/>
      <c r="T11" s="202"/>
      <c r="U11" s="193"/>
      <c r="V11" s="193"/>
      <c r="W11" s="193"/>
    </row>
    <row r="12" spans="1:23" ht="11.25" customHeight="1" x14ac:dyDescent="0.2">
      <c r="A12" s="226"/>
      <c r="B12" s="226"/>
      <c r="C12" s="226"/>
      <c r="D12" s="226"/>
      <c r="E12" s="226"/>
      <c r="F12" s="190"/>
      <c r="G12" s="190"/>
      <c r="H12" s="129" t="s">
        <v>164</v>
      </c>
      <c r="I12" s="204"/>
      <c r="J12" s="190"/>
      <c r="K12" s="190"/>
      <c r="L12" s="129" t="s">
        <v>164</v>
      </c>
      <c r="M12" s="191"/>
      <c r="N12" s="191"/>
      <c r="O12" s="191"/>
      <c r="P12" s="191"/>
      <c r="Q12" s="191"/>
      <c r="R12" s="191"/>
      <c r="S12" s="200"/>
      <c r="T12" s="203"/>
      <c r="U12" s="194"/>
      <c r="V12" s="194"/>
      <c r="W12" s="194"/>
    </row>
    <row r="13" spans="1:23" ht="108.75" customHeight="1" x14ac:dyDescent="0.2">
      <c r="A13" s="130" t="s">
        <v>163</v>
      </c>
      <c r="B13" s="130" t="s">
        <v>102</v>
      </c>
      <c r="C13" s="130" t="s">
        <v>162</v>
      </c>
      <c r="D13" s="172" t="s">
        <v>161</v>
      </c>
      <c r="E13" s="172" t="s">
        <v>160</v>
      </c>
      <c r="F13" s="173">
        <v>2</v>
      </c>
      <c r="G13" s="173">
        <v>10</v>
      </c>
      <c r="H13" s="149" t="s">
        <v>138</v>
      </c>
      <c r="I13" s="173" t="s">
        <v>159</v>
      </c>
      <c r="J13" s="173">
        <v>1</v>
      </c>
      <c r="K13" s="173">
        <v>10</v>
      </c>
      <c r="L13" s="149" t="s">
        <v>97</v>
      </c>
      <c r="M13" s="134">
        <v>42371</v>
      </c>
      <c r="N13" s="134">
        <v>42735</v>
      </c>
      <c r="O13" s="130" t="s">
        <v>417</v>
      </c>
      <c r="P13" s="130" t="s">
        <v>158</v>
      </c>
      <c r="Q13" s="130" t="s">
        <v>157</v>
      </c>
      <c r="R13" s="130" t="s">
        <v>427</v>
      </c>
      <c r="S13" s="130" t="s">
        <v>433</v>
      </c>
      <c r="T13" s="161">
        <v>1</v>
      </c>
      <c r="U13" s="144" t="s">
        <v>434</v>
      </c>
      <c r="V13" s="136" t="s">
        <v>418</v>
      </c>
      <c r="W13" s="130" t="s">
        <v>432</v>
      </c>
    </row>
    <row r="14" spans="1:23" ht="278.25" customHeight="1" x14ac:dyDescent="0.2">
      <c r="A14" s="130" t="s">
        <v>156</v>
      </c>
      <c r="B14" s="130" t="s">
        <v>102</v>
      </c>
      <c r="C14" s="130" t="s">
        <v>155</v>
      </c>
      <c r="D14" s="172" t="s">
        <v>154</v>
      </c>
      <c r="E14" s="172" t="s">
        <v>153</v>
      </c>
      <c r="F14" s="173">
        <v>1</v>
      </c>
      <c r="G14" s="173">
        <v>20</v>
      </c>
      <c r="H14" s="149" t="s">
        <v>138</v>
      </c>
      <c r="I14" s="173" t="s">
        <v>152</v>
      </c>
      <c r="J14" s="173">
        <v>-1</v>
      </c>
      <c r="K14" s="173">
        <v>20</v>
      </c>
      <c r="L14" s="149" t="s">
        <v>97</v>
      </c>
      <c r="M14" s="134">
        <v>42370</v>
      </c>
      <c r="N14" s="134">
        <v>42735</v>
      </c>
      <c r="O14" s="130" t="s">
        <v>419</v>
      </c>
      <c r="P14" s="130" t="s">
        <v>151</v>
      </c>
      <c r="Q14" s="130" t="s">
        <v>150</v>
      </c>
      <c r="R14" s="130" t="s">
        <v>149</v>
      </c>
      <c r="S14" s="142" t="s">
        <v>435</v>
      </c>
      <c r="T14" s="162">
        <v>1</v>
      </c>
      <c r="U14" s="130" t="s">
        <v>437</v>
      </c>
      <c r="V14" s="136" t="s">
        <v>418</v>
      </c>
      <c r="W14" s="130" t="s">
        <v>436</v>
      </c>
    </row>
    <row r="15" spans="1:23" ht="74.25" customHeight="1" x14ac:dyDescent="0.2">
      <c r="A15" s="177" t="s">
        <v>148</v>
      </c>
      <c r="B15" s="177" t="s">
        <v>102</v>
      </c>
      <c r="C15" s="177" t="s">
        <v>147</v>
      </c>
      <c r="D15" s="184" t="s">
        <v>146</v>
      </c>
      <c r="E15" s="184" t="s">
        <v>428</v>
      </c>
      <c r="F15" s="184">
        <v>3</v>
      </c>
      <c r="G15" s="184">
        <v>20</v>
      </c>
      <c r="H15" s="187" t="s">
        <v>145</v>
      </c>
      <c r="I15" s="184" t="s">
        <v>107</v>
      </c>
      <c r="J15" s="184">
        <v>2</v>
      </c>
      <c r="K15" s="184">
        <v>20</v>
      </c>
      <c r="L15" s="187" t="s">
        <v>116</v>
      </c>
      <c r="M15" s="181">
        <v>42371</v>
      </c>
      <c r="N15" s="181">
        <v>42735</v>
      </c>
      <c r="O15" s="177" t="s">
        <v>144</v>
      </c>
      <c r="P15" s="177" t="s">
        <v>143</v>
      </c>
      <c r="Q15" s="177" t="s">
        <v>142</v>
      </c>
      <c r="R15" s="177" t="s">
        <v>141</v>
      </c>
      <c r="S15" s="142" t="s">
        <v>439</v>
      </c>
      <c r="T15" s="163" t="s">
        <v>474</v>
      </c>
      <c r="U15" s="130" t="s">
        <v>440</v>
      </c>
      <c r="V15" s="169" t="s">
        <v>474</v>
      </c>
      <c r="W15" s="130" t="s">
        <v>475</v>
      </c>
    </row>
    <row r="16" spans="1:23" ht="152.25" customHeight="1" x14ac:dyDescent="0.2">
      <c r="A16" s="178"/>
      <c r="B16" s="178"/>
      <c r="C16" s="178"/>
      <c r="D16" s="185"/>
      <c r="E16" s="185"/>
      <c r="F16" s="185"/>
      <c r="G16" s="185"/>
      <c r="H16" s="188"/>
      <c r="I16" s="185"/>
      <c r="J16" s="185"/>
      <c r="K16" s="185"/>
      <c r="L16" s="188"/>
      <c r="M16" s="182"/>
      <c r="N16" s="182"/>
      <c r="O16" s="178"/>
      <c r="P16" s="178"/>
      <c r="Q16" s="178"/>
      <c r="R16" s="178"/>
      <c r="S16" s="130" t="s">
        <v>442</v>
      </c>
      <c r="T16" s="164">
        <v>1</v>
      </c>
      <c r="U16" s="142" t="s">
        <v>441</v>
      </c>
      <c r="V16" s="136" t="s">
        <v>418</v>
      </c>
      <c r="W16" s="207" t="s">
        <v>503</v>
      </c>
    </row>
    <row r="17" spans="1:23" ht="134.25" customHeight="1" x14ac:dyDescent="0.2">
      <c r="A17" s="178"/>
      <c r="B17" s="178"/>
      <c r="C17" s="178"/>
      <c r="D17" s="185"/>
      <c r="E17" s="185"/>
      <c r="F17" s="185"/>
      <c r="G17" s="185"/>
      <c r="H17" s="188"/>
      <c r="I17" s="185"/>
      <c r="J17" s="185"/>
      <c r="K17" s="185"/>
      <c r="L17" s="188"/>
      <c r="M17" s="182"/>
      <c r="N17" s="182"/>
      <c r="O17" s="178"/>
      <c r="P17" s="178"/>
      <c r="Q17" s="178"/>
      <c r="R17" s="178"/>
      <c r="S17" s="142" t="s">
        <v>443</v>
      </c>
      <c r="T17" s="162">
        <v>0.84</v>
      </c>
      <c r="U17" s="142" t="s">
        <v>444</v>
      </c>
      <c r="V17" s="136" t="s">
        <v>418</v>
      </c>
      <c r="W17" s="208"/>
    </row>
    <row r="18" spans="1:23" ht="180" x14ac:dyDescent="0.2">
      <c r="A18" s="178"/>
      <c r="B18" s="178"/>
      <c r="C18" s="178"/>
      <c r="D18" s="185"/>
      <c r="E18" s="185"/>
      <c r="F18" s="185"/>
      <c r="G18" s="185"/>
      <c r="H18" s="188"/>
      <c r="I18" s="185"/>
      <c r="J18" s="185"/>
      <c r="K18" s="185"/>
      <c r="L18" s="188"/>
      <c r="M18" s="182"/>
      <c r="N18" s="182"/>
      <c r="O18" s="178"/>
      <c r="P18" s="178"/>
      <c r="Q18" s="178"/>
      <c r="R18" s="178"/>
      <c r="S18" s="130" t="s">
        <v>473</v>
      </c>
      <c r="T18" s="165" t="s">
        <v>477</v>
      </c>
      <c r="U18" s="145" t="s">
        <v>445</v>
      </c>
      <c r="V18" s="136" t="s">
        <v>418</v>
      </c>
      <c r="W18" s="208"/>
    </row>
    <row r="19" spans="1:23" ht="375.75" customHeight="1" x14ac:dyDescent="0.2">
      <c r="A19" s="178"/>
      <c r="B19" s="178"/>
      <c r="C19" s="178"/>
      <c r="D19" s="185"/>
      <c r="E19" s="185"/>
      <c r="F19" s="185"/>
      <c r="G19" s="185"/>
      <c r="H19" s="188"/>
      <c r="I19" s="185"/>
      <c r="J19" s="185"/>
      <c r="K19" s="185"/>
      <c r="L19" s="188"/>
      <c r="M19" s="182"/>
      <c r="N19" s="182"/>
      <c r="O19" s="178"/>
      <c r="P19" s="178"/>
      <c r="Q19" s="178"/>
      <c r="R19" s="178"/>
      <c r="S19" s="142" t="s">
        <v>447</v>
      </c>
      <c r="T19" s="164" t="s">
        <v>477</v>
      </c>
      <c r="U19" s="145" t="s">
        <v>446</v>
      </c>
      <c r="V19" s="136" t="s">
        <v>418</v>
      </c>
      <c r="W19" s="208"/>
    </row>
    <row r="20" spans="1:23" ht="78.75" x14ac:dyDescent="0.2">
      <c r="A20" s="178"/>
      <c r="B20" s="178"/>
      <c r="C20" s="178"/>
      <c r="D20" s="185"/>
      <c r="E20" s="185"/>
      <c r="F20" s="185"/>
      <c r="G20" s="185"/>
      <c r="H20" s="188"/>
      <c r="I20" s="185"/>
      <c r="J20" s="185"/>
      <c r="K20" s="185"/>
      <c r="L20" s="188"/>
      <c r="M20" s="182"/>
      <c r="N20" s="182"/>
      <c r="O20" s="178"/>
      <c r="P20" s="178"/>
      <c r="Q20" s="178"/>
      <c r="R20" s="178"/>
      <c r="S20" s="130" t="s">
        <v>448</v>
      </c>
      <c r="T20" s="164" t="s">
        <v>477</v>
      </c>
      <c r="U20" s="142" t="s">
        <v>449</v>
      </c>
      <c r="V20" s="136" t="s">
        <v>418</v>
      </c>
      <c r="W20" s="208"/>
    </row>
    <row r="21" spans="1:23" ht="78.75" x14ac:dyDescent="0.2">
      <c r="A21" s="178"/>
      <c r="B21" s="178"/>
      <c r="C21" s="178"/>
      <c r="D21" s="185"/>
      <c r="E21" s="185"/>
      <c r="F21" s="185"/>
      <c r="G21" s="185"/>
      <c r="H21" s="188"/>
      <c r="I21" s="185"/>
      <c r="J21" s="185"/>
      <c r="K21" s="185"/>
      <c r="L21" s="188"/>
      <c r="M21" s="182"/>
      <c r="N21" s="182"/>
      <c r="O21" s="178"/>
      <c r="P21" s="178"/>
      <c r="Q21" s="178"/>
      <c r="R21" s="178"/>
      <c r="S21" s="130" t="s">
        <v>451</v>
      </c>
      <c r="T21" s="165">
        <v>0.5</v>
      </c>
      <c r="U21" s="130" t="s">
        <v>450</v>
      </c>
      <c r="V21" s="136" t="s">
        <v>418</v>
      </c>
      <c r="W21" s="208"/>
    </row>
    <row r="22" spans="1:23" ht="123.75" x14ac:dyDescent="0.2">
      <c r="A22" s="178"/>
      <c r="B22" s="178"/>
      <c r="C22" s="178"/>
      <c r="D22" s="185"/>
      <c r="E22" s="185"/>
      <c r="F22" s="185"/>
      <c r="G22" s="185"/>
      <c r="H22" s="188"/>
      <c r="I22" s="185"/>
      <c r="J22" s="185"/>
      <c r="K22" s="185"/>
      <c r="L22" s="188"/>
      <c r="M22" s="182"/>
      <c r="N22" s="182"/>
      <c r="O22" s="178"/>
      <c r="P22" s="178"/>
      <c r="Q22" s="178"/>
      <c r="R22" s="178"/>
      <c r="S22" s="142" t="s">
        <v>452</v>
      </c>
      <c r="T22" s="164">
        <v>1</v>
      </c>
      <c r="U22" s="145" t="s">
        <v>453</v>
      </c>
      <c r="V22" s="136" t="s">
        <v>418</v>
      </c>
      <c r="W22" s="208"/>
    </row>
    <row r="23" spans="1:23" ht="135" x14ac:dyDescent="0.2">
      <c r="A23" s="178"/>
      <c r="B23" s="178"/>
      <c r="C23" s="178"/>
      <c r="D23" s="185"/>
      <c r="E23" s="185"/>
      <c r="F23" s="185"/>
      <c r="G23" s="185"/>
      <c r="H23" s="188"/>
      <c r="I23" s="185"/>
      <c r="J23" s="185"/>
      <c r="K23" s="185"/>
      <c r="L23" s="188"/>
      <c r="M23" s="182"/>
      <c r="N23" s="182"/>
      <c r="O23" s="178"/>
      <c r="P23" s="178"/>
      <c r="Q23" s="178"/>
      <c r="R23" s="178"/>
      <c r="S23" s="142" t="s">
        <v>454</v>
      </c>
      <c r="T23" s="166">
        <v>0.94</v>
      </c>
      <c r="U23" s="145" t="s">
        <v>455</v>
      </c>
      <c r="V23" s="136" t="s">
        <v>418</v>
      </c>
      <c r="W23" s="208"/>
    </row>
    <row r="24" spans="1:23" ht="191.25" x14ac:dyDescent="0.2">
      <c r="A24" s="178"/>
      <c r="B24" s="178"/>
      <c r="C24" s="178"/>
      <c r="D24" s="185"/>
      <c r="E24" s="185"/>
      <c r="F24" s="185"/>
      <c r="G24" s="185"/>
      <c r="H24" s="188"/>
      <c r="I24" s="185"/>
      <c r="J24" s="185"/>
      <c r="K24" s="185"/>
      <c r="L24" s="188"/>
      <c r="M24" s="182"/>
      <c r="N24" s="182"/>
      <c r="O24" s="178"/>
      <c r="P24" s="178"/>
      <c r="Q24" s="178"/>
      <c r="R24" s="178"/>
      <c r="S24" s="142" t="s">
        <v>456</v>
      </c>
      <c r="T24" s="165">
        <v>1</v>
      </c>
      <c r="U24" s="130" t="s">
        <v>459</v>
      </c>
      <c r="V24" s="136" t="s">
        <v>418</v>
      </c>
      <c r="W24" s="208"/>
    </row>
    <row r="25" spans="1:23" ht="135" x14ac:dyDescent="0.2">
      <c r="A25" s="179"/>
      <c r="B25" s="179"/>
      <c r="C25" s="179"/>
      <c r="D25" s="186"/>
      <c r="E25" s="186"/>
      <c r="F25" s="186"/>
      <c r="G25" s="186"/>
      <c r="H25" s="189"/>
      <c r="I25" s="186"/>
      <c r="J25" s="186"/>
      <c r="K25" s="186"/>
      <c r="L25" s="189"/>
      <c r="M25" s="183"/>
      <c r="N25" s="183"/>
      <c r="O25" s="179"/>
      <c r="P25" s="179"/>
      <c r="Q25" s="179"/>
      <c r="R25" s="179"/>
      <c r="S25" s="142" t="s">
        <v>457</v>
      </c>
      <c r="T25" s="165" t="s">
        <v>477</v>
      </c>
      <c r="U25" s="130" t="s">
        <v>458</v>
      </c>
      <c r="V25" s="136" t="s">
        <v>418</v>
      </c>
      <c r="W25" s="209"/>
    </row>
    <row r="26" spans="1:23" ht="382.5" x14ac:dyDescent="0.2">
      <c r="A26" s="130" t="s">
        <v>129</v>
      </c>
      <c r="B26" s="130" t="s">
        <v>102</v>
      </c>
      <c r="C26" s="130" t="s">
        <v>140</v>
      </c>
      <c r="D26" s="172" t="s">
        <v>139</v>
      </c>
      <c r="E26" s="130" t="s">
        <v>134</v>
      </c>
      <c r="F26" s="132">
        <v>2</v>
      </c>
      <c r="G26" s="132">
        <v>10</v>
      </c>
      <c r="H26" s="133" t="s">
        <v>138</v>
      </c>
      <c r="I26" s="132" t="s">
        <v>133</v>
      </c>
      <c r="J26" s="132">
        <v>1</v>
      </c>
      <c r="K26" s="132">
        <v>10</v>
      </c>
      <c r="L26" s="133" t="s">
        <v>97</v>
      </c>
      <c r="M26" s="174">
        <v>42705</v>
      </c>
      <c r="N26" s="174">
        <v>42735</v>
      </c>
      <c r="O26" s="130" t="s">
        <v>132</v>
      </c>
      <c r="P26" s="130" t="s">
        <v>137</v>
      </c>
      <c r="Q26" s="130" t="s">
        <v>131</v>
      </c>
      <c r="R26" s="130" t="s">
        <v>130</v>
      </c>
      <c r="S26" s="130" t="s">
        <v>463</v>
      </c>
      <c r="T26" s="70">
        <f>13/43</f>
        <v>0.30232558139534882</v>
      </c>
      <c r="U26" s="146" t="s">
        <v>464</v>
      </c>
      <c r="V26" s="148" t="s">
        <v>418</v>
      </c>
      <c r="W26" s="142" t="s">
        <v>465</v>
      </c>
    </row>
    <row r="27" spans="1:23" ht="236.25" x14ac:dyDescent="0.2">
      <c r="A27" s="130" t="s">
        <v>129</v>
      </c>
      <c r="B27" s="130" t="s">
        <v>102</v>
      </c>
      <c r="C27" s="130" t="s">
        <v>136</v>
      </c>
      <c r="D27" s="172" t="s">
        <v>135</v>
      </c>
      <c r="E27" s="130" t="s">
        <v>134</v>
      </c>
      <c r="F27" s="132">
        <v>2</v>
      </c>
      <c r="G27" s="132">
        <v>20</v>
      </c>
      <c r="H27" s="133" t="s">
        <v>116</v>
      </c>
      <c r="I27" s="132" t="s">
        <v>133</v>
      </c>
      <c r="J27" s="173">
        <v>0</v>
      </c>
      <c r="K27" s="173">
        <v>20</v>
      </c>
      <c r="L27" s="133" t="s">
        <v>97</v>
      </c>
      <c r="M27" s="174">
        <v>42705</v>
      </c>
      <c r="N27" s="174">
        <v>42735</v>
      </c>
      <c r="O27" s="130" t="s">
        <v>132</v>
      </c>
      <c r="P27" s="130" t="s">
        <v>429</v>
      </c>
      <c r="Q27" s="130" t="s">
        <v>131</v>
      </c>
      <c r="R27" s="130" t="s">
        <v>130</v>
      </c>
      <c r="S27" s="130" t="s">
        <v>466</v>
      </c>
      <c r="T27" s="162">
        <v>0</v>
      </c>
      <c r="U27" s="144" t="s">
        <v>467</v>
      </c>
      <c r="V27" s="148" t="s">
        <v>418</v>
      </c>
      <c r="W27" s="170" t="s">
        <v>476</v>
      </c>
    </row>
    <row r="28" spans="1:23" ht="213" customHeight="1" x14ac:dyDescent="0.2">
      <c r="A28" s="130" t="s">
        <v>129</v>
      </c>
      <c r="B28" s="130" t="s">
        <v>102</v>
      </c>
      <c r="C28" s="130" t="s">
        <v>128</v>
      </c>
      <c r="D28" s="172" t="s">
        <v>127</v>
      </c>
      <c r="E28" s="130" t="s">
        <v>126</v>
      </c>
      <c r="F28" s="132">
        <v>2</v>
      </c>
      <c r="G28" s="132">
        <v>20</v>
      </c>
      <c r="H28" s="133" t="s">
        <v>116</v>
      </c>
      <c r="I28" s="132" t="s">
        <v>98</v>
      </c>
      <c r="J28" s="132">
        <v>0</v>
      </c>
      <c r="K28" s="132">
        <v>20</v>
      </c>
      <c r="L28" s="133" t="s">
        <v>97</v>
      </c>
      <c r="M28" s="175">
        <v>42705</v>
      </c>
      <c r="N28" s="175">
        <v>42735</v>
      </c>
      <c r="O28" s="130" t="s">
        <v>125</v>
      </c>
      <c r="P28" s="130" t="s">
        <v>124</v>
      </c>
      <c r="Q28" s="130" t="s">
        <v>123</v>
      </c>
      <c r="R28" s="130" t="s">
        <v>122</v>
      </c>
      <c r="S28" s="130" t="s">
        <v>468</v>
      </c>
      <c r="T28" s="167">
        <f>1/1</f>
        <v>1</v>
      </c>
      <c r="U28" s="147" t="s">
        <v>469</v>
      </c>
      <c r="V28" s="132" t="s">
        <v>418</v>
      </c>
      <c r="W28" s="171" t="s">
        <v>502</v>
      </c>
    </row>
    <row r="29" spans="1:23" ht="309.75" customHeight="1" x14ac:dyDescent="0.2">
      <c r="A29" s="130" t="s">
        <v>121</v>
      </c>
      <c r="B29" s="130" t="s">
        <v>102</v>
      </c>
      <c r="C29" s="130" t="s">
        <v>120</v>
      </c>
      <c r="D29" s="172" t="s">
        <v>119</v>
      </c>
      <c r="E29" s="130" t="s">
        <v>118</v>
      </c>
      <c r="F29" s="132">
        <v>5</v>
      </c>
      <c r="G29" s="132">
        <v>10</v>
      </c>
      <c r="H29" s="133" t="s">
        <v>116</v>
      </c>
      <c r="I29" s="132" t="s">
        <v>117</v>
      </c>
      <c r="J29" s="132">
        <v>3</v>
      </c>
      <c r="K29" s="132">
        <v>10</v>
      </c>
      <c r="L29" s="133" t="s">
        <v>116</v>
      </c>
      <c r="M29" s="134">
        <v>42461</v>
      </c>
      <c r="N29" s="134">
        <v>42735</v>
      </c>
      <c r="O29" s="130" t="s">
        <v>115</v>
      </c>
      <c r="P29" s="130" t="s">
        <v>114</v>
      </c>
      <c r="Q29" s="130" t="s">
        <v>113</v>
      </c>
      <c r="R29" s="130" t="s">
        <v>112</v>
      </c>
      <c r="S29" s="130" t="s">
        <v>470</v>
      </c>
      <c r="T29" s="161" t="s">
        <v>471</v>
      </c>
      <c r="U29" s="142" t="s">
        <v>472</v>
      </c>
      <c r="V29" s="136" t="s">
        <v>418</v>
      </c>
      <c r="W29" s="130" t="s">
        <v>420</v>
      </c>
    </row>
    <row r="30" spans="1:23" ht="330.75" customHeight="1" x14ac:dyDescent="0.2">
      <c r="A30" s="130" t="s">
        <v>111</v>
      </c>
      <c r="B30" s="130" t="s">
        <v>102</v>
      </c>
      <c r="C30" s="130" t="s">
        <v>110</v>
      </c>
      <c r="D30" s="172" t="s">
        <v>109</v>
      </c>
      <c r="E30" s="130" t="s">
        <v>108</v>
      </c>
      <c r="F30" s="132">
        <v>1</v>
      </c>
      <c r="G30" s="132">
        <v>10</v>
      </c>
      <c r="H30" s="133" t="s">
        <v>97</v>
      </c>
      <c r="I30" s="132" t="s">
        <v>107</v>
      </c>
      <c r="J30" s="132">
        <v>-1</v>
      </c>
      <c r="K30" s="132">
        <v>10</v>
      </c>
      <c r="L30" s="133" t="s">
        <v>97</v>
      </c>
      <c r="M30" s="134">
        <v>42371</v>
      </c>
      <c r="N30" s="134">
        <v>42735</v>
      </c>
      <c r="O30" s="130" t="s">
        <v>430</v>
      </c>
      <c r="P30" s="130" t="s">
        <v>106</v>
      </c>
      <c r="Q30" s="130" t="s">
        <v>105</v>
      </c>
      <c r="R30" s="130" t="s">
        <v>104</v>
      </c>
      <c r="S30" s="130" t="s">
        <v>462</v>
      </c>
      <c r="T30" s="161">
        <v>1</v>
      </c>
      <c r="U30" s="130" t="s">
        <v>461</v>
      </c>
      <c r="V30" s="136" t="s">
        <v>418</v>
      </c>
      <c r="W30" s="130" t="s">
        <v>460</v>
      </c>
    </row>
    <row r="31" spans="1:23" ht="362.25" customHeight="1" x14ac:dyDescent="0.2">
      <c r="A31" s="130" t="s">
        <v>103</v>
      </c>
      <c r="B31" s="130" t="s">
        <v>102</v>
      </c>
      <c r="C31" s="130" t="s">
        <v>101</v>
      </c>
      <c r="D31" s="131" t="s">
        <v>100</v>
      </c>
      <c r="E31" s="130" t="s">
        <v>99</v>
      </c>
      <c r="F31" s="132">
        <v>1</v>
      </c>
      <c r="G31" s="132">
        <v>10</v>
      </c>
      <c r="H31" s="133" t="s">
        <v>97</v>
      </c>
      <c r="I31" s="132" t="s">
        <v>98</v>
      </c>
      <c r="J31" s="132">
        <v>-1</v>
      </c>
      <c r="K31" s="132">
        <v>10</v>
      </c>
      <c r="L31" s="133" t="s">
        <v>97</v>
      </c>
      <c r="M31" s="134">
        <v>42371</v>
      </c>
      <c r="N31" s="134">
        <v>42735</v>
      </c>
      <c r="O31" s="130" t="s">
        <v>96</v>
      </c>
      <c r="P31" s="130" t="s">
        <v>95</v>
      </c>
      <c r="Q31" s="130" t="s">
        <v>94</v>
      </c>
      <c r="R31" s="130" t="s">
        <v>93</v>
      </c>
      <c r="S31" s="135" t="s">
        <v>431</v>
      </c>
      <c r="T31" s="161" t="s">
        <v>426</v>
      </c>
      <c r="U31" s="143" t="s">
        <v>438</v>
      </c>
      <c r="V31" s="136" t="s">
        <v>418</v>
      </c>
      <c r="W31" s="130" t="s">
        <v>425</v>
      </c>
    </row>
    <row r="32" spans="1:23" x14ac:dyDescent="0.2">
      <c r="D32" s="123"/>
    </row>
    <row r="33" spans="1:7" ht="21" customHeight="1" x14ac:dyDescent="0.2">
      <c r="A33" s="180" t="s">
        <v>423</v>
      </c>
      <c r="B33" s="180"/>
      <c r="C33" s="180"/>
      <c r="D33" s="180"/>
      <c r="E33" s="180"/>
      <c r="F33" s="139"/>
      <c r="G33" s="139"/>
    </row>
    <row r="34" spans="1:7" ht="21" customHeight="1" x14ac:dyDescent="0.2">
      <c r="A34" s="180" t="s">
        <v>421</v>
      </c>
      <c r="B34" s="180"/>
      <c r="C34" s="180"/>
      <c r="D34" s="180"/>
      <c r="E34" s="180"/>
      <c r="F34" s="180"/>
      <c r="G34" s="180"/>
    </row>
    <row r="35" spans="1:7" ht="21" customHeight="1" x14ac:dyDescent="0.2">
      <c r="A35" s="180" t="s">
        <v>424</v>
      </c>
      <c r="B35" s="180"/>
      <c r="C35" s="180"/>
      <c r="D35" s="180"/>
      <c r="E35" s="180"/>
      <c r="F35" s="180"/>
      <c r="G35" s="180"/>
    </row>
    <row r="36" spans="1:7" x14ac:dyDescent="0.2">
      <c r="D36" s="140"/>
    </row>
    <row r="37" spans="1:7" x14ac:dyDescent="0.2">
      <c r="D37" s="140"/>
    </row>
    <row r="38" spans="1:7" x14ac:dyDescent="0.2">
      <c r="D38" s="140"/>
    </row>
    <row r="39" spans="1:7" x14ac:dyDescent="0.2">
      <c r="D39" s="140"/>
    </row>
    <row r="40" spans="1:7" x14ac:dyDescent="0.2">
      <c r="D40" s="140"/>
    </row>
    <row r="41" spans="1:7" x14ac:dyDescent="0.2">
      <c r="D41" s="140"/>
    </row>
    <row r="42" spans="1:7" x14ac:dyDescent="0.2">
      <c r="D42" s="140"/>
    </row>
    <row r="43" spans="1:7" x14ac:dyDescent="0.2">
      <c r="D43" s="140"/>
    </row>
    <row r="44" spans="1:7" x14ac:dyDescent="0.2">
      <c r="D44" s="140"/>
    </row>
    <row r="45" spans="1:7" x14ac:dyDescent="0.2">
      <c r="D45" s="140"/>
    </row>
    <row r="46" spans="1:7" x14ac:dyDescent="0.2">
      <c r="D46" s="140"/>
    </row>
    <row r="47" spans="1:7" x14ac:dyDescent="0.2">
      <c r="D47" s="140"/>
    </row>
    <row r="48" spans="1:7" x14ac:dyDescent="0.2">
      <c r="D48" s="140"/>
    </row>
    <row r="49" spans="4:4" x14ac:dyDescent="0.2">
      <c r="D49" s="140"/>
    </row>
    <row r="50" spans="4:4" x14ac:dyDescent="0.2">
      <c r="D50" s="140"/>
    </row>
    <row r="51" spans="4:4" x14ac:dyDescent="0.2">
      <c r="D51" s="140"/>
    </row>
    <row r="52" spans="4:4" x14ac:dyDescent="0.2">
      <c r="D52" s="140"/>
    </row>
    <row r="53" spans="4:4" x14ac:dyDescent="0.2">
      <c r="D53" s="140"/>
    </row>
    <row r="54" spans="4:4" x14ac:dyDescent="0.2">
      <c r="D54" s="140"/>
    </row>
    <row r="55" spans="4:4" x14ac:dyDescent="0.2">
      <c r="D55" s="140"/>
    </row>
    <row r="56" spans="4:4" x14ac:dyDescent="0.2">
      <c r="D56" s="140"/>
    </row>
    <row r="57" spans="4:4" x14ac:dyDescent="0.2">
      <c r="D57" s="140"/>
    </row>
    <row r="58" spans="4:4" x14ac:dyDescent="0.2">
      <c r="D58" s="140"/>
    </row>
    <row r="59" spans="4:4" x14ac:dyDescent="0.2">
      <c r="D59" s="140"/>
    </row>
    <row r="60" spans="4:4" x14ac:dyDescent="0.2">
      <c r="D60" s="140"/>
    </row>
    <row r="61" spans="4:4" x14ac:dyDescent="0.2">
      <c r="D61" s="140"/>
    </row>
    <row r="62" spans="4:4" x14ac:dyDescent="0.2">
      <c r="D62" s="140"/>
    </row>
    <row r="63" spans="4:4" x14ac:dyDescent="0.2">
      <c r="D63" s="140"/>
    </row>
    <row r="64" spans="4:4" x14ac:dyDescent="0.2">
      <c r="D64" s="140"/>
    </row>
    <row r="65" spans="4:4" x14ac:dyDescent="0.2">
      <c r="D65" s="140"/>
    </row>
    <row r="66" spans="4:4" x14ac:dyDescent="0.2">
      <c r="D66" s="140"/>
    </row>
    <row r="67" spans="4:4" x14ac:dyDescent="0.2">
      <c r="D67" s="140"/>
    </row>
    <row r="68" spans="4:4" x14ac:dyDescent="0.2">
      <c r="D68" s="140"/>
    </row>
    <row r="69" spans="4:4" x14ac:dyDescent="0.2">
      <c r="D69" s="140"/>
    </row>
    <row r="70" spans="4:4" x14ac:dyDescent="0.2">
      <c r="D70" s="140"/>
    </row>
    <row r="71" spans="4:4" x14ac:dyDescent="0.2">
      <c r="D71" s="140"/>
    </row>
    <row r="72" spans="4:4" x14ac:dyDescent="0.2">
      <c r="D72" s="140"/>
    </row>
    <row r="73" spans="4:4" x14ac:dyDescent="0.2">
      <c r="D73" s="140"/>
    </row>
    <row r="74" spans="4:4" x14ac:dyDescent="0.2">
      <c r="D74" s="140"/>
    </row>
    <row r="75" spans="4:4" x14ac:dyDescent="0.2">
      <c r="D75" s="140"/>
    </row>
    <row r="76" spans="4:4" x14ac:dyDescent="0.2">
      <c r="D76" s="140"/>
    </row>
    <row r="77" spans="4:4" x14ac:dyDescent="0.2">
      <c r="D77" s="140"/>
    </row>
    <row r="78" spans="4:4" x14ac:dyDescent="0.2">
      <c r="D78" s="140"/>
    </row>
    <row r="79" spans="4:4" x14ac:dyDescent="0.2">
      <c r="D79" s="140"/>
    </row>
    <row r="80" spans="4:4" x14ac:dyDescent="0.2">
      <c r="D80" s="140"/>
    </row>
    <row r="81" spans="4:4" x14ac:dyDescent="0.2">
      <c r="D81" s="140"/>
    </row>
    <row r="82" spans="4:4" x14ac:dyDescent="0.2">
      <c r="D82" s="140"/>
    </row>
    <row r="83" spans="4:4" x14ac:dyDescent="0.2">
      <c r="D83" s="140"/>
    </row>
    <row r="84" spans="4:4" x14ac:dyDescent="0.2">
      <c r="D84" s="140"/>
    </row>
    <row r="85" spans="4:4" x14ac:dyDescent="0.2">
      <c r="D85" s="140"/>
    </row>
    <row r="86" spans="4:4" x14ac:dyDescent="0.2">
      <c r="D86" s="140"/>
    </row>
    <row r="87" spans="4:4" x14ac:dyDescent="0.2">
      <c r="D87" s="140"/>
    </row>
    <row r="88" spans="4:4" x14ac:dyDescent="0.2">
      <c r="D88" s="140"/>
    </row>
    <row r="89" spans="4:4" x14ac:dyDescent="0.2">
      <c r="D89" s="140"/>
    </row>
    <row r="90" spans="4:4" x14ac:dyDescent="0.2">
      <c r="D90" s="140"/>
    </row>
    <row r="91" spans="4:4" x14ac:dyDescent="0.2">
      <c r="D91" s="140"/>
    </row>
    <row r="92" spans="4:4" x14ac:dyDescent="0.2">
      <c r="D92" s="140"/>
    </row>
    <row r="93" spans="4:4" x14ac:dyDescent="0.2">
      <c r="D93" s="140"/>
    </row>
    <row r="94" spans="4:4" x14ac:dyDescent="0.2">
      <c r="D94" s="140"/>
    </row>
    <row r="95" spans="4:4" x14ac:dyDescent="0.2">
      <c r="D95" s="140"/>
    </row>
    <row r="96" spans="4:4" x14ac:dyDescent="0.2">
      <c r="D96" s="140"/>
    </row>
    <row r="97" spans="4:4" x14ac:dyDescent="0.2">
      <c r="D97" s="140"/>
    </row>
    <row r="98" spans="4:4" x14ac:dyDescent="0.2">
      <c r="D98" s="140"/>
    </row>
    <row r="99" spans="4:4" x14ac:dyDescent="0.2">
      <c r="D99" s="140"/>
    </row>
    <row r="100" spans="4:4" x14ac:dyDescent="0.2">
      <c r="D100" s="140"/>
    </row>
    <row r="101" spans="4:4" x14ac:dyDescent="0.2">
      <c r="D101" s="140"/>
    </row>
    <row r="102" spans="4:4" x14ac:dyDescent="0.2">
      <c r="D102" s="140"/>
    </row>
    <row r="103" spans="4:4" x14ac:dyDescent="0.2">
      <c r="D103" s="140"/>
    </row>
    <row r="104" spans="4:4" x14ac:dyDescent="0.2">
      <c r="D104" s="140"/>
    </row>
    <row r="105" spans="4:4" x14ac:dyDescent="0.2">
      <c r="D105" s="140"/>
    </row>
    <row r="106" spans="4:4" x14ac:dyDescent="0.2">
      <c r="D106" s="140"/>
    </row>
    <row r="107" spans="4:4" x14ac:dyDescent="0.2">
      <c r="D107" s="140"/>
    </row>
    <row r="108" spans="4:4" x14ac:dyDescent="0.2">
      <c r="D108" s="140"/>
    </row>
    <row r="109" spans="4:4" x14ac:dyDescent="0.2">
      <c r="D109" s="140"/>
    </row>
    <row r="110" spans="4:4" x14ac:dyDescent="0.2">
      <c r="D110" s="140"/>
    </row>
    <row r="111" spans="4:4" x14ac:dyDescent="0.2">
      <c r="D111" s="140"/>
    </row>
    <row r="112" spans="4:4" x14ac:dyDescent="0.2">
      <c r="D112" s="140"/>
    </row>
    <row r="113" spans="4:4" x14ac:dyDescent="0.2">
      <c r="D113" s="140"/>
    </row>
    <row r="114" spans="4:4" x14ac:dyDescent="0.2">
      <c r="D114" s="140"/>
    </row>
    <row r="115" spans="4:4" x14ac:dyDescent="0.2">
      <c r="D115" s="140"/>
    </row>
    <row r="116" spans="4:4" x14ac:dyDescent="0.2">
      <c r="D116" s="140"/>
    </row>
    <row r="117" spans="4:4" x14ac:dyDescent="0.2">
      <c r="D117" s="140"/>
    </row>
    <row r="118" spans="4:4" x14ac:dyDescent="0.2">
      <c r="D118" s="140"/>
    </row>
    <row r="119" spans="4:4" x14ac:dyDescent="0.2">
      <c r="D119" s="140"/>
    </row>
    <row r="120" spans="4:4" x14ac:dyDescent="0.2">
      <c r="D120" s="140"/>
    </row>
    <row r="121" spans="4:4" x14ac:dyDescent="0.2">
      <c r="D121" s="140"/>
    </row>
    <row r="122" spans="4:4" x14ac:dyDescent="0.2">
      <c r="D122" s="140"/>
    </row>
    <row r="123" spans="4:4" x14ac:dyDescent="0.2">
      <c r="D123" s="140"/>
    </row>
    <row r="124" spans="4:4" x14ac:dyDescent="0.2">
      <c r="D124" s="140"/>
    </row>
    <row r="125" spans="4:4" x14ac:dyDescent="0.2">
      <c r="D125" s="140"/>
    </row>
    <row r="126" spans="4:4" x14ac:dyDescent="0.2">
      <c r="D126" s="140"/>
    </row>
    <row r="127" spans="4:4" x14ac:dyDescent="0.2">
      <c r="D127" s="140"/>
    </row>
    <row r="128" spans="4:4" x14ac:dyDescent="0.2">
      <c r="D128" s="140"/>
    </row>
    <row r="129" spans="4:4" x14ac:dyDescent="0.2">
      <c r="D129" s="140"/>
    </row>
    <row r="130" spans="4:4" x14ac:dyDescent="0.2">
      <c r="D130" s="140"/>
    </row>
    <row r="131" spans="4:4" x14ac:dyDescent="0.2">
      <c r="D131" s="140"/>
    </row>
    <row r="132" spans="4:4" x14ac:dyDescent="0.2">
      <c r="D132" s="140"/>
    </row>
    <row r="133" spans="4:4" x14ac:dyDescent="0.2">
      <c r="D133" s="140"/>
    </row>
    <row r="134" spans="4:4" x14ac:dyDescent="0.2">
      <c r="D134" s="140"/>
    </row>
    <row r="135" spans="4:4" x14ac:dyDescent="0.2">
      <c r="D135" s="140"/>
    </row>
    <row r="136" spans="4:4" x14ac:dyDescent="0.2">
      <c r="D136" s="140"/>
    </row>
    <row r="137" spans="4:4" x14ac:dyDescent="0.2">
      <c r="D137" s="140"/>
    </row>
    <row r="138" spans="4:4" x14ac:dyDescent="0.2">
      <c r="D138" s="140"/>
    </row>
    <row r="139" spans="4:4" x14ac:dyDescent="0.2">
      <c r="D139" s="140"/>
    </row>
    <row r="140" spans="4:4" x14ac:dyDescent="0.2">
      <c r="D140" s="140"/>
    </row>
    <row r="141" spans="4:4" x14ac:dyDescent="0.2">
      <c r="D141" s="140"/>
    </row>
    <row r="142" spans="4:4" x14ac:dyDescent="0.2">
      <c r="D142" s="140"/>
    </row>
    <row r="143" spans="4:4" x14ac:dyDescent="0.2">
      <c r="D143" s="140"/>
    </row>
    <row r="144" spans="4:4" x14ac:dyDescent="0.2">
      <c r="D144" s="140"/>
    </row>
    <row r="145" spans="4:4" x14ac:dyDescent="0.2">
      <c r="D145" s="140"/>
    </row>
    <row r="146" spans="4:4" x14ac:dyDescent="0.2">
      <c r="D146" s="140"/>
    </row>
    <row r="147" spans="4:4" x14ac:dyDescent="0.2">
      <c r="D147" s="140"/>
    </row>
    <row r="148" spans="4:4" x14ac:dyDescent="0.2">
      <c r="D148" s="140"/>
    </row>
    <row r="149" spans="4:4" x14ac:dyDescent="0.2">
      <c r="D149" s="140"/>
    </row>
    <row r="150" spans="4:4" x14ac:dyDescent="0.2">
      <c r="D150" s="140"/>
    </row>
    <row r="151" spans="4:4" x14ac:dyDescent="0.2">
      <c r="D151" s="140"/>
    </row>
    <row r="152" spans="4:4" x14ac:dyDescent="0.2">
      <c r="D152" s="140"/>
    </row>
    <row r="153" spans="4:4" x14ac:dyDescent="0.2">
      <c r="D153" s="140"/>
    </row>
    <row r="154" spans="4:4" x14ac:dyDescent="0.2">
      <c r="D154" s="140"/>
    </row>
    <row r="155" spans="4:4" x14ac:dyDescent="0.2">
      <c r="D155" s="140"/>
    </row>
    <row r="156" spans="4:4" x14ac:dyDescent="0.2">
      <c r="D156" s="140"/>
    </row>
    <row r="157" spans="4:4" x14ac:dyDescent="0.2">
      <c r="D157" s="140"/>
    </row>
    <row r="158" spans="4:4" x14ac:dyDescent="0.2">
      <c r="D158" s="140"/>
    </row>
    <row r="159" spans="4:4" x14ac:dyDescent="0.2">
      <c r="D159" s="140"/>
    </row>
    <row r="160" spans="4:4" x14ac:dyDescent="0.2">
      <c r="D160" s="140"/>
    </row>
    <row r="161" spans="4:4" x14ac:dyDescent="0.2">
      <c r="D161" s="140"/>
    </row>
    <row r="162" spans="4:4" x14ac:dyDescent="0.2">
      <c r="D162" s="140"/>
    </row>
    <row r="163" spans="4:4" x14ac:dyDescent="0.2">
      <c r="D163" s="140"/>
    </row>
    <row r="164" spans="4:4" x14ac:dyDescent="0.2">
      <c r="D164" s="140"/>
    </row>
    <row r="165" spans="4:4" x14ac:dyDescent="0.2">
      <c r="D165" s="140"/>
    </row>
    <row r="166" spans="4:4" x14ac:dyDescent="0.2">
      <c r="D166" s="140"/>
    </row>
  </sheetData>
  <sheetProtection algorithmName="SHA-512" hashValue="lEmFod6Z007OUegyh0E/pMlFIteGvh7ufY5Gs3wQK40d3TPIKMl6B8TWcp3GL9ga4Gmzgh6GiIQn2fqnqrOR9g==" saltValue="z7UuqKKdbZKnTb+/8PlWpQ==" spinCount="100000" sheet="1" objects="1" scenarios="1" selectLockedCells="1" selectUnlockedCells="1"/>
  <mergeCells count="59">
    <mergeCell ref="A4:W4"/>
    <mergeCell ref="W16:W25"/>
    <mergeCell ref="A1:A3"/>
    <mergeCell ref="B1:T3"/>
    <mergeCell ref="U1:W1"/>
    <mergeCell ref="U2:W2"/>
    <mergeCell ref="U3:W3"/>
    <mergeCell ref="A5:E5"/>
    <mergeCell ref="F5:R5"/>
    <mergeCell ref="S5:T5"/>
    <mergeCell ref="U5:W5"/>
    <mergeCell ref="A6:A12"/>
    <mergeCell ref="B6:B12"/>
    <mergeCell ref="C6:C12"/>
    <mergeCell ref="D6:D12"/>
    <mergeCell ref="E6:E12"/>
    <mergeCell ref="F6:H6"/>
    <mergeCell ref="W6:W12"/>
    <mergeCell ref="P8:P12"/>
    <mergeCell ref="Q8:Q12"/>
    <mergeCell ref="R8:R12"/>
    <mergeCell ref="M11:M12"/>
    <mergeCell ref="I6:R6"/>
    <mergeCell ref="S6:S12"/>
    <mergeCell ref="T6:T12"/>
    <mergeCell ref="U6:U12"/>
    <mergeCell ref="V6:V12"/>
    <mergeCell ref="F7:H7"/>
    <mergeCell ref="I7:I12"/>
    <mergeCell ref="J7:L7"/>
    <mergeCell ref="M7:R7"/>
    <mergeCell ref="F8:F12"/>
    <mergeCell ref="G8:G12"/>
    <mergeCell ref="J8:J12"/>
    <mergeCell ref="K8:K12"/>
    <mergeCell ref="M8:N10"/>
    <mergeCell ref="O8:O12"/>
    <mergeCell ref="N11:N12"/>
    <mergeCell ref="A35:G35"/>
    <mergeCell ref="A15:A25"/>
    <mergeCell ref="B15:B25"/>
    <mergeCell ref="C15:C25"/>
    <mergeCell ref="D15:D25"/>
    <mergeCell ref="E15:E25"/>
    <mergeCell ref="Q15:Q25"/>
    <mergeCell ref="R15:R25"/>
    <mergeCell ref="A33:E33"/>
    <mergeCell ref="A34:G34"/>
    <mergeCell ref="N15:N25"/>
    <mergeCell ref="O15:O25"/>
    <mergeCell ref="J15:J25"/>
    <mergeCell ref="K15:K25"/>
    <mergeCell ref="L15:L25"/>
    <mergeCell ref="M15:M25"/>
    <mergeCell ref="P15:P25"/>
    <mergeCell ref="F15:F25"/>
    <mergeCell ref="G15:G25"/>
    <mergeCell ref="H15:H25"/>
    <mergeCell ref="I15:I25"/>
  </mergeCells>
  <conditionalFormatting sqref="L13:L15 H13:H15 H26:H31 L26:L31">
    <cfRule type="containsText" dxfId="4" priority="1" stopIfTrue="1" operator="containsText" text="Extrema">
      <formula>NOT(ISERROR(SEARCH("Extrema",H13)))</formula>
    </cfRule>
    <cfRule type="containsText" dxfId="3" priority="2" stopIfTrue="1" operator="containsText" text="Alta">
      <formula>NOT(ISERROR(SEARCH("Alta",H13)))</formula>
    </cfRule>
    <cfRule type="containsText" dxfId="2" priority="3" stopIfTrue="1" operator="containsText" text="Moderada">
      <formula>NOT(ISERROR(SEARCH("Moderada",H13)))</formula>
    </cfRule>
    <cfRule type="containsText" dxfId="1" priority="4" stopIfTrue="1" operator="containsText" text="Baja">
      <formula>NOT(ISERROR(SEARCH("Baja",H13)))</formula>
    </cfRule>
    <cfRule type="containsText" dxfId="0" priority="5" stopIfTrue="1" operator="containsText" text="23">
      <formula>NOT(ISERROR(SEARCH("23",H13)))</formula>
    </cfRule>
  </conditionalFormatting>
  <printOptions horizontalCentered="1" verticalCentered="1"/>
  <pageMargins left="0.31496062992125984" right="0.31496062992125984" top="0.74803149606299213" bottom="0.74803149606299213" header="0.31496062992125984" footer="0.31496062992125984"/>
  <pageSetup paperSize="14" scale="40" orientation="landscape" horizontalDpi="4294967294" verticalDpi="4294967295" r:id="rId1"/>
  <rowBreaks count="2" manualBreakCount="2">
    <brk id="35" max="16383" man="1"/>
    <brk id="84"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94"/>
  <sheetViews>
    <sheetView topLeftCell="A9" zoomScale="95" zoomScaleNormal="95" workbookViewId="0">
      <selection activeCell="E99" sqref="E99"/>
    </sheetView>
  </sheetViews>
  <sheetFormatPr baseColWidth="10" defaultColWidth="11.42578125" defaultRowHeight="14.25" x14ac:dyDescent="0.2"/>
  <cols>
    <col min="1" max="1" width="27.140625" style="13" customWidth="1"/>
    <col min="2" max="2" width="22.7109375" style="13" customWidth="1"/>
    <col min="3" max="3" width="11" style="13" customWidth="1"/>
    <col min="4" max="4" width="42.7109375" style="13" customWidth="1"/>
    <col min="5" max="5" width="27.42578125" style="13" customWidth="1"/>
    <col min="6" max="6" width="25.28515625" style="13" customWidth="1"/>
    <col min="7" max="7" width="39.85546875" style="13" customWidth="1"/>
    <col min="8" max="9" width="15.7109375" style="14" customWidth="1"/>
    <col min="10" max="10" width="54.7109375" style="13" customWidth="1"/>
    <col min="11" max="11" width="17.5703125" style="14" customWidth="1"/>
    <col min="12" max="12" width="43.140625" style="13" customWidth="1"/>
    <col min="13" max="13" width="19.85546875" style="14" customWidth="1"/>
    <col min="14" max="14" width="21.28515625" style="13" customWidth="1"/>
    <col min="15" max="15" width="17.85546875" style="13" customWidth="1"/>
    <col min="16" max="16384" width="11.42578125" style="13"/>
  </cols>
  <sheetData>
    <row r="1" spans="1:15" s="1" customFormat="1" ht="15" customHeight="1" x14ac:dyDescent="0.25">
      <c r="A1" s="248"/>
      <c r="B1" s="250" t="s">
        <v>222</v>
      </c>
      <c r="C1" s="250"/>
      <c r="D1" s="250"/>
      <c r="E1" s="250"/>
      <c r="F1" s="250"/>
      <c r="G1" s="250"/>
      <c r="H1" s="250"/>
      <c r="I1" s="250"/>
      <c r="J1" s="250"/>
      <c r="K1" s="250"/>
      <c r="L1" s="255" t="s">
        <v>221</v>
      </c>
      <c r="M1" s="255"/>
      <c r="N1" s="255"/>
      <c r="O1" s="256"/>
    </row>
    <row r="2" spans="1:15" s="1" customFormat="1" ht="31.5" customHeight="1" x14ac:dyDescent="0.25">
      <c r="A2" s="249"/>
      <c r="B2" s="251"/>
      <c r="C2" s="251"/>
      <c r="D2" s="251"/>
      <c r="E2" s="251"/>
      <c r="F2" s="251"/>
      <c r="G2" s="251"/>
      <c r="H2" s="251"/>
      <c r="I2" s="251"/>
      <c r="J2" s="251"/>
      <c r="K2" s="251"/>
      <c r="L2" s="257" t="s">
        <v>220</v>
      </c>
      <c r="M2" s="257"/>
      <c r="N2" s="257"/>
      <c r="O2" s="258"/>
    </row>
    <row r="3" spans="1:15" s="1" customFormat="1" ht="27" customHeight="1" x14ac:dyDescent="0.25">
      <c r="A3" s="249"/>
      <c r="B3" s="251"/>
      <c r="C3" s="251"/>
      <c r="D3" s="251"/>
      <c r="E3" s="251"/>
      <c r="F3" s="251"/>
      <c r="G3" s="251"/>
      <c r="H3" s="251"/>
      <c r="I3" s="251"/>
      <c r="J3" s="251"/>
      <c r="K3" s="251"/>
      <c r="L3" s="257" t="s">
        <v>219</v>
      </c>
      <c r="M3" s="257"/>
      <c r="N3" s="257"/>
      <c r="O3" s="258"/>
    </row>
    <row r="4" spans="1:15" s="1" customFormat="1" ht="33.75" customHeight="1" x14ac:dyDescent="0.25">
      <c r="A4" s="259" t="s">
        <v>218</v>
      </c>
      <c r="B4" s="261" t="s">
        <v>217</v>
      </c>
      <c r="C4" s="241" t="s">
        <v>216</v>
      </c>
      <c r="D4" s="241"/>
      <c r="E4" s="241"/>
      <c r="F4" s="241"/>
      <c r="G4" s="241"/>
      <c r="H4" s="241"/>
      <c r="I4" s="241"/>
      <c r="J4" s="253" t="s">
        <v>215</v>
      </c>
      <c r="K4" s="253"/>
      <c r="L4" s="247" t="s">
        <v>214</v>
      </c>
      <c r="M4" s="247"/>
      <c r="N4" s="247"/>
      <c r="O4" s="264"/>
    </row>
    <row r="5" spans="1:15" s="1" customFormat="1" ht="34.5" customHeight="1" x14ac:dyDescent="0.25">
      <c r="A5" s="260"/>
      <c r="B5" s="262"/>
      <c r="C5" s="241" t="s">
        <v>213</v>
      </c>
      <c r="D5" s="241"/>
      <c r="E5" s="241" t="s">
        <v>212</v>
      </c>
      <c r="F5" s="241" t="s">
        <v>211</v>
      </c>
      <c r="G5" s="241" t="s">
        <v>210</v>
      </c>
      <c r="H5" s="241" t="s">
        <v>209</v>
      </c>
      <c r="I5" s="241"/>
      <c r="J5" s="253" t="s">
        <v>208</v>
      </c>
      <c r="K5" s="253" t="s">
        <v>207</v>
      </c>
      <c r="L5" s="247" t="s">
        <v>206</v>
      </c>
      <c r="M5" s="247" t="s">
        <v>205</v>
      </c>
      <c r="N5" s="247" t="s">
        <v>204</v>
      </c>
      <c r="O5" s="264" t="s">
        <v>203</v>
      </c>
    </row>
    <row r="6" spans="1:15" s="1" customFormat="1" ht="75" x14ac:dyDescent="0.25">
      <c r="A6" s="260"/>
      <c r="B6" s="263"/>
      <c r="C6" s="5" t="s">
        <v>300</v>
      </c>
      <c r="D6" s="7" t="s">
        <v>201</v>
      </c>
      <c r="E6" s="242"/>
      <c r="F6" s="242"/>
      <c r="G6" s="252"/>
      <c r="H6" s="7" t="s">
        <v>200</v>
      </c>
      <c r="I6" s="7" t="s">
        <v>199</v>
      </c>
      <c r="J6" s="253"/>
      <c r="K6" s="253"/>
      <c r="L6" s="247"/>
      <c r="M6" s="247"/>
      <c r="N6" s="247"/>
      <c r="O6" s="264"/>
    </row>
    <row r="7" spans="1:15" ht="196.5" customHeight="1" x14ac:dyDescent="0.2">
      <c r="A7" s="254" t="s">
        <v>497</v>
      </c>
      <c r="B7" s="244" t="s">
        <v>499</v>
      </c>
      <c r="C7" s="96" t="s">
        <v>0</v>
      </c>
      <c r="D7" s="86" t="s">
        <v>1</v>
      </c>
      <c r="E7" s="86" t="s">
        <v>2</v>
      </c>
      <c r="F7" s="86" t="s">
        <v>80</v>
      </c>
      <c r="G7" s="95" t="s">
        <v>389</v>
      </c>
      <c r="H7" s="110">
        <v>42460</v>
      </c>
      <c r="I7" s="102">
        <v>42735</v>
      </c>
      <c r="J7" s="103" t="s">
        <v>393</v>
      </c>
      <c r="K7" s="87">
        <v>0.4</v>
      </c>
      <c r="L7" s="103" t="s">
        <v>390</v>
      </c>
      <c r="M7" s="109" t="s">
        <v>301</v>
      </c>
      <c r="N7" s="103"/>
      <c r="O7" s="101" t="s">
        <v>321</v>
      </c>
    </row>
    <row r="8" spans="1:15" ht="184.5" customHeight="1" x14ac:dyDescent="0.2">
      <c r="A8" s="244"/>
      <c r="B8" s="244"/>
      <c r="C8" s="96" t="s">
        <v>3</v>
      </c>
      <c r="D8" s="25" t="s">
        <v>377</v>
      </c>
      <c r="E8" s="86" t="s">
        <v>4</v>
      </c>
      <c r="F8" s="86" t="s">
        <v>299</v>
      </c>
      <c r="G8" s="95" t="s">
        <v>394</v>
      </c>
      <c r="H8" s="102">
        <v>42460</v>
      </c>
      <c r="I8" s="102">
        <v>42735</v>
      </c>
      <c r="J8" s="103" t="s">
        <v>397</v>
      </c>
      <c r="K8" s="87">
        <v>0.3</v>
      </c>
      <c r="L8" s="103" t="s">
        <v>391</v>
      </c>
      <c r="M8" s="109" t="s">
        <v>301</v>
      </c>
      <c r="N8" s="103"/>
      <c r="O8" s="101" t="s">
        <v>321</v>
      </c>
    </row>
    <row r="9" spans="1:15" ht="195.75" customHeight="1" x14ac:dyDescent="0.2">
      <c r="A9" s="157" t="s">
        <v>498</v>
      </c>
      <c r="B9" s="160" t="s">
        <v>500</v>
      </c>
      <c r="C9" s="97" t="s">
        <v>5</v>
      </c>
      <c r="D9" s="26" t="s">
        <v>304</v>
      </c>
      <c r="E9" s="26" t="s">
        <v>6</v>
      </c>
      <c r="F9" s="26" t="s">
        <v>7</v>
      </c>
      <c r="G9" s="94" t="s">
        <v>303</v>
      </c>
      <c r="H9" s="102">
        <v>42461</v>
      </c>
      <c r="I9" s="102">
        <v>42735</v>
      </c>
      <c r="J9" s="103" t="s">
        <v>398</v>
      </c>
      <c r="K9" s="36">
        <v>1</v>
      </c>
      <c r="L9" s="37" t="s">
        <v>324</v>
      </c>
      <c r="M9" s="63" t="s">
        <v>301</v>
      </c>
      <c r="N9" s="101" t="s">
        <v>478</v>
      </c>
      <c r="O9" s="101" t="s">
        <v>321</v>
      </c>
    </row>
    <row r="10" spans="1:15" ht="22.5" customHeight="1" x14ac:dyDescent="0.2">
      <c r="A10" s="254" t="s">
        <v>497</v>
      </c>
      <c r="B10" s="244" t="s">
        <v>501</v>
      </c>
      <c r="C10" s="245" t="s">
        <v>9</v>
      </c>
      <c r="D10" s="237" t="s">
        <v>298</v>
      </c>
      <c r="E10" s="237" t="s">
        <v>10</v>
      </c>
      <c r="F10" s="237" t="s">
        <v>297</v>
      </c>
      <c r="G10" s="239" t="s">
        <v>395</v>
      </c>
      <c r="H10" s="265">
        <v>42460</v>
      </c>
      <c r="I10" s="265">
        <v>42735</v>
      </c>
      <c r="J10" s="246" t="s">
        <v>399</v>
      </c>
      <c r="K10" s="268">
        <v>0.05</v>
      </c>
      <c r="L10" s="266" t="s">
        <v>392</v>
      </c>
      <c r="M10" s="269" t="s">
        <v>301</v>
      </c>
      <c r="N10" s="266"/>
      <c r="O10" s="266" t="s">
        <v>396</v>
      </c>
    </row>
    <row r="11" spans="1:15" ht="168.75" customHeight="1" x14ac:dyDescent="0.2">
      <c r="A11" s="254"/>
      <c r="B11" s="244"/>
      <c r="C11" s="245"/>
      <c r="D11" s="237"/>
      <c r="E11" s="237"/>
      <c r="F11" s="237"/>
      <c r="G11" s="239"/>
      <c r="H11" s="265"/>
      <c r="I11" s="265"/>
      <c r="J11" s="246"/>
      <c r="K11" s="265"/>
      <c r="L11" s="267"/>
      <c r="M11" s="270"/>
      <c r="N11" s="267"/>
      <c r="O11" s="267"/>
    </row>
    <row r="12" spans="1:15" ht="22.5" hidden="1" x14ac:dyDescent="0.2">
      <c r="A12" s="229" t="s">
        <v>11</v>
      </c>
      <c r="B12" s="229" t="s">
        <v>296</v>
      </c>
      <c r="C12" s="230" t="s">
        <v>257</v>
      </c>
      <c r="D12" s="237" t="s">
        <v>13</v>
      </c>
      <c r="E12" s="233" t="s">
        <v>14</v>
      </c>
      <c r="F12" s="21" t="s">
        <v>295</v>
      </c>
      <c r="G12" s="111" t="s">
        <v>272</v>
      </c>
      <c r="H12" s="231"/>
      <c r="I12" s="231">
        <v>42580</v>
      </c>
      <c r="J12" s="240"/>
      <c r="K12" s="236"/>
      <c r="L12" s="238"/>
      <c r="M12" s="236"/>
      <c r="N12" s="238"/>
      <c r="O12" s="238"/>
    </row>
    <row r="13" spans="1:15" hidden="1" x14ac:dyDescent="0.2">
      <c r="A13" s="229"/>
      <c r="B13" s="229"/>
      <c r="C13" s="230"/>
      <c r="D13" s="237"/>
      <c r="E13" s="233"/>
      <c r="F13" s="23" t="s">
        <v>294</v>
      </c>
      <c r="G13" s="112" t="s">
        <v>8</v>
      </c>
      <c r="H13" s="231"/>
      <c r="I13" s="231"/>
      <c r="J13" s="240"/>
      <c r="K13" s="236"/>
      <c r="L13" s="238"/>
      <c r="M13" s="236"/>
      <c r="N13" s="238"/>
      <c r="O13" s="238"/>
    </row>
    <row r="14" spans="1:15" hidden="1" x14ac:dyDescent="0.2">
      <c r="A14" s="229"/>
      <c r="B14" s="229"/>
      <c r="C14" s="230"/>
      <c r="D14" s="237"/>
      <c r="E14" s="233"/>
      <c r="F14" s="23" t="s">
        <v>293</v>
      </c>
      <c r="G14" s="112" t="s">
        <v>281</v>
      </c>
      <c r="H14" s="231"/>
      <c r="I14" s="231"/>
      <c r="J14" s="240"/>
      <c r="K14" s="236"/>
      <c r="L14" s="238"/>
      <c r="M14" s="236"/>
      <c r="N14" s="238"/>
      <c r="O14" s="238"/>
    </row>
    <row r="15" spans="1:15" ht="45" hidden="1" x14ac:dyDescent="0.2">
      <c r="A15" s="229"/>
      <c r="B15" s="229"/>
      <c r="C15" s="230"/>
      <c r="D15" s="237"/>
      <c r="E15" s="21" t="s">
        <v>15</v>
      </c>
      <c r="F15" s="21" t="s">
        <v>16</v>
      </c>
      <c r="G15" s="112" t="s">
        <v>292</v>
      </c>
      <c r="H15" s="113"/>
      <c r="I15" s="113">
        <v>42735</v>
      </c>
      <c r="J15" s="114"/>
      <c r="K15" s="15"/>
      <c r="L15" s="29"/>
      <c r="M15" s="100"/>
      <c r="N15" s="29"/>
      <c r="O15" s="29"/>
    </row>
    <row r="16" spans="1:15" ht="45" hidden="1" x14ac:dyDescent="0.2">
      <c r="A16" s="229" t="s">
        <v>11</v>
      </c>
      <c r="B16" s="230" t="s">
        <v>291</v>
      </c>
      <c r="C16" s="230" t="s">
        <v>240</v>
      </c>
      <c r="D16" s="232" t="s">
        <v>18</v>
      </c>
      <c r="E16" s="234" t="s">
        <v>19</v>
      </c>
      <c r="F16" s="24" t="s">
        <v>290</v>
      </c>
      <c r="G16" s="239" t="s">
        <v>289</v>
      </c>
      <c r="H16" s="231"/>
      <c r="I16" s="231">
        <v>42643</v>
      </c>
      <c r="J16" s="231"/>
      <c r="K16" s="236"/>
      <c r="L16" s="236"/>
      <c r="M16" s="236"/>
      <c r="N16" s="236"/>
      <c r="O16" s="236"/>
    </row>
    <row r="17" spans="1:15" hidden="1" x14ac:dyDescent="0.2">
      <c r="A17" s="229"/>
      <c r="B17" s="230"/>
      <c r="C17" s="230"/>
      <c r="D17" s="232"/>
      <c r="E17" s="234"/>
      <c r="F17" s="22"/>
      <c r="G17" s="239"/>
      <c r="H17" s="231"/>
      <c r="I17" s="231"/>
      <c r="J17" s="231"/>
      <c r="K17" s="236"/>
      <c r="L17" s="236"/>
      <c r="M17" s="236"/>
      <c r="N17" s="236"/>
      <c r="O17" s="236"/>
    </row>
    <row r="18" spans="1:15" hidden="1" x14ac:dyDescent="0.2">
      <c r="A18" s="229"/>
      <c r="B18" s="230"/>
      <c r="C18" s="230"/>
      <c r="D18" s="232"/>
      <c r="E18" s="234"/>
      <c r="F18" s="24" t="s">
        <v>229</v>
      </c>
      <c r="G18" s="239"/>
      <c r="H18" s="231"/>
      <c r="I18" s="231"/>
      <c r="J18" s="231"/>
      <c r="K18" s="236"/>
      <c r="L18" s="236"/>
      <c r="M18" s="236"/>
      <c r="N18" s="236"/>
      <c r="O18" s="236"/>
    </row>
    <row r="19" spans="1:15" hidden="1" x14ac:dyDescent="0.2">
      <c r="A19" s="229"/>
      <c r="B19" s="230"/>
      <c r="C19" s="230"/>
      <c r="D19" s="232"/>
      <c r="E19" s="234"/>
      <c r="F19" s="24" t="s">
        <v>228</v>
      </c>
      <c r="G19" s="239"/>
      <c r="H19" s="231"/>
      <c r="I19" s="231"/>
      <c r="J19" s="231"/>
      <c r="K19" s="236"/>
      <c r="L19" s="236"/>
      <c r="M19" s="236"/>
      <c r="N19" s="236"/>
      <c r="O19" s="236"/>
    </row>
    <row r="20" spans="1:15" ht="56.25" hidden="1" x14ac:dyDescent="0.2">
      <c r="A20" s="229"/>
      <c r="B20" s="230"/>
      <c r="C20" s="19" t="s">
        <v>288</v>
      </c>
      <c r="D20" s="25" t="s">
        <v>21</v>
      </c>
      <c r="E20" s="17" t="s">
        <v>287</v>
      </c>
      <c r="F20" s="24" t="s">
        <v>22</v>
      </c>
      <c r="G20" s="94" t="s">
        <v>23</v>
      </c>
      <c r="H20" s="113"/>
      <c r="I20" s="113">
        <v>42734</v>
      </c>
      <c r="J20" s="113"/>
      <c r="K20" s="15"/>
      <c r="L20" s="15"/>
      <c r="M20" s="100"/>
      <c r="N20" s="15"/>
      <c r="O20" s="15"/>
    </row>
    <row r="21" spans="1:15" ht="48" hidden="1" customHeight="1" x14ac:dyDescent="0.2">
      <c r="A21" s="229"/>
      <c r="B21" s="230"/>
      <c r="C21" s="230" t="s">
        <v>286</v>
      </c>
      <c r="D21" s="237" t="s">
        <v>25</v>
      </c>
      <c r="E21" s="234" t="s">
        <v>26</v>
      </c>
      <c r="F21" s="243" t="s">
        <v>285</v>
      </c>
      <c r="G21" s="95" t="s">
        <v>284</v>
      </c>
      <c r="H21" s="231"/>
      <c r="I21" s="231">
        <v>42673</v>
      </c>
      <c r="J21" s="231"/>
      <c r="K21" s="236"/>
      <c r="L21" s="236"/>
      <c r="M21" s="236"/>
      <c r="N21" s="236"/>
      <c r="O21" s="236"/>
    </row>
    <row r="22" spans="1:15" hidden="1" x14ac:dyDescent="0.2">
      <c r="A22" s="229"/>
      <c r="B22" s="230"/>
      <c r="C22" s="230"/>
      <c r="D22" s="237"/>
      <c r="E22" s="234"/>
      <c r="F22" s="243"/>
      <c r="G22" s="115"/>
      <c r="H22" s="231"/>
      <c r="I22" s="231"/>
      <c r="J22" s="231"/>
      <c r="K22" s="236"/>
      <c r="L22" s="236"/>
      <c r="M22" s="236"/>
      <c r="N22" s="236"/>
      <c r="O22" s="236"/>
    </row>
    <row r="23" spans="1:15" ht="22.5" hidden="1" x14ac:dyDescent="0.2">
      <c r="A23" s="229"/>
      <c r="B23" s="230"/>
      <c r="C23" s="230"/>
      <c r="D23" s="237"/>
      <c r="E23" s="234"/>
      <c r="F23" s="243"/>
      <c r="G23" s="94" t="s">
        <v>283</v>
      </c>
      <c r="H23" s="231"/>
      <c r="I23" s="231"/>
      <c r="J23" s="231"/>
      <c r="K23" s="236"/>
      <c r="L23" s="236"/>
      <c r="M23" s="236"/>
      <c r="N23" s="236"/>
      <c r="O23" s="236"/>
    </row>
    <row r="24" spans="1:15" hidden="1" x14ac:dyDescent="0.2">
      <c r="A24" s="229"/>
      <c r="B24" s="230"/>
      <c r="C24" s="230"/>
      <c r="D24" s="237"/>
      <c r="E24" s="234"/>
      <c r="F24" s="243"/>
      <c r="G24" s="94" t="s">
        <v>259</v>
      </c>
      <c r="H24" s="231"/>
      <c r="I24" s="231"/>
      <c r="J24" s="231"/>
      <c r="K24" s="236"/>
      <c r="L24" s="236"/>
      <c r="M24" s="236"/>
      <c r="N24" s="236"/>
      <c r="O24" s="236"/>
    </row>
    <row r="25" spans="1:15" ht="48" hidden="1" customHeight="1" x14ac:dyDescent="0.2">
      <c r="A25" s="229"/>
      <c r="B25" s="230"/>
      <c r="C25" s="230" t="s">
        <v>282</v>
      </c>
      <c r="D25" s="237" t="s">
        <v>28</v>
      </c>
      <c r="E25" s="237" t="s">
        <v>29</v>
      </c>
      <c r="F25" s="237" t="s">
        <v>30</v>
      </c>
      <c r="G25" s="95" t="s">
        <v>260</v>
      </c>
      <c r="H25" s="231"/>
      <c r="I25" s="231">
        <v>42613</v>
      </c>
      <c r="J25" s="231"/>
      <c r="K25" s="236"/>
      <c r="L25" s="236"/>
      <c r="M25" s="236"/>
      <c r="N25" s="236"/>
      <c r="O25" s="236"/>
    </row>
    <row r="26" spans="1:15" hidden="1" x14ac:dyDescent="0.2">
      <c r="A26" s="229"/>
      <c r="B26" s="230"/>
      <c r="C26" s="230"/>
      <c r="D26" s="237"/>
      <c r="E26" s="237"/>
      <c r="F26" s="237"/>
      <c r="G26" s="115"/>
      <c r="H26" s="231"/>
      <c r="I26" s="231"/>
      <c r="J26" s="231"/>
      <c r="K26" s="236"/>
      <c r="L26" s="236"/>
      <c r="M26" s="236"/>
      <c r="N26" s="236"/>
      <c r="O26" s="236"/>
    </row>
    <row r="27" spans="1:15" hidden="1" x14ac:dyDescent="0.2">
      <c r="A27" s="229"/>
      <c r="B27" s="230"/>
      <c r="C27" s="230"/>
      <c r="D27" s="237"/>
      <c r="E27" s="237"/>
      <c r="F27" s="237"/>
      <c r="G27" s="94" t="s">
        <v>281</v>
      </c>
      <c r="H27" s="231"/>
      <c r="I27" s="231"/>
      <c r="J27" s="231"/>
      <c r="K27" s="236"/>
      <c r="L27" s="236"/>
      <c r="M27" s="236"/>
      <c r="N27" s="236"/>
      <c r="O27" s="236"/>
    </row>
    <row r="28" spans="1:15" ht="40.5" hidden="1" customHeight="1" x14ac:dyDescent="0.2">
      <c r="A28" s="229"/>
      <c r="B28" s="230"/>
      <c r="C28" s="230" t="s">
        <v>280</v>
      </c>
      <c r="D28" s="237" t="s">
        <v>31</v>
      </c>
      <c r="E28" s="234" t="s">
        <v>279</v>
      </c>
      <c r="F28" s="243" t="s">
        <v>32</v>
      </c>
      <c r="G28" s="94" t="s">
        <v>278</v>
      </c>
      <c r="H28" s="231"/>
      <c r="I28" s="231">
        <v>42734</v>
      </c>
      <c r="J28" s="231"/>
      <c r="K28" s="236"/>
      <c r="L28" s="236"/>
      <c r="M28" s="236"/>
      <c r="N28" s="236"/>
      <c r="O28" s="236"/>
    </row>
    <row r="29" spans="1:15" hidden="1" x14ac:dyDescent="0.2">
      <c r="A29" s="229"/>
      <c r="B29" s="230"/>
      <c r="C29" s="230"/>
      <c r="D29" s="237"/>
      <c r="E29" s="234"/>
      <c r="F29" s="243"/>
      <c r="G29" s="115"/>
      <c r="H29" s="231"/>
      <c r="I29" s="231"/>
      <c r="J29" s="231"/>
      <c r="K29" s="236"/>
      <c r="L29" s="236"/>
      <c r="M29" s="236"/>
      <c r="N29" s="236"/>
      <c r="O29" s="236"/>
    </row>
    <row r="30" spans="1:15" ht="22.5" hidden="1" x14ac:dyDescent="0.2">
      <c r="A30" s="229"/>
      <c r="B30" s="230"/>
      <c r="C30" s="230"/>
      <c r="D30" s="237"/>
      <c r="E30" s="234"/>
      <c r="F30" s="243"/>
      <c r="G30" s="94" t="s">
        <v>277</v>
      </c>
      <c r="H30" s="231"/>
      <c r="I30" s="231"/>
      <c r="J30" s="231"/>
      <c r="K30" s="236"/>
      <c r="L30" s="236"/>
      <c r="M30" s="236"/>
      <c r="N30" s="236"/>
      <c r="O30" s="236"/>
    </row>
    <row r="31" spans="1:15" ht="45" hidden="1" x14ac:dyDescent="0.2">
      <c r="A31" s="229"/>
      <c r="B31" s="230"/>
      <c r="C31" s="230" t="s">
        <v>276</v>
      </c>
      <c r="D31" s="237" t="s">
        <v>34</v>
      </c>
      <c r="E31" s="234" t="s">
        <v>35</v>
      </c>
      <c r="F31" s="24" t="s">
        <v>275</v>
      </c>
      <c r="G31" s="94" t="s">
        <v>274</v>
      </c>
      <c r="H31" s="231"/>
      <c r="I31" s="231">
        <v>42704</v>
      </c>
      <c r="J31" s="231"/>
      <c r="K31" s="236"/>
      <c r="L31" s="236"/>
      <c r="M31" s="236"/>
      <c r="N31" s="236"/>
      <c r="O31" s="236"/>
    </row>
    <row r="32" spans="1:15" hidden="1" x14ac:dyDescent="0.2">
      <c r="A32" s="229"/>
      <c r="B32" s="230"/>
      <c r="C32" s="230"/>
      <c r="D32" s="237"/>
      <c r="E32" s="234"/>
      <c r="F32" s="22"/>
      <c r="G32" s="115"/>
      <c r="H32" s="231"/>
      <c r="I32" s="231"/>
      <c r="J32" s="231"/>
      <c r="K32" s="236"/>
      <c r="L32" s="236"/>
      <c r="M32" s="236"/>
      <c r="N32" s="236"/>
      <c r="O32" s="236"/>
    </row>
    <row r="33" spans="1:15" hidden="1" x14ac:dyDescent="0.2">
      <c r="A33" s="229"/>
      <c r="B33" s="230"/>
      <c r="C33" s="230"/>
      <c r="D33" s="237"/>
      <c r="E33" s="234"/>
      <c r="F33" s="24" t="s">
        <v>229</v>
      </c>
      <c r="G33" s="94" t="s">
        <v>259</v>
      </c>
      <c r="H33" s="231"/>
      <c r="I33" s="231"/>
      <c r="J33" s="231"/>
      <c r="K33" s="236"/>
      <c r="L33" s="236"/>
      <c r="M33" s="236"/>
      <c r="N33" s="236"/>
      <c r="O33" s="236"/>
    </row>
    <row r="34" spans="1:15" hidden="1" x14ac:dyDescent="0.2">
      <c r="A34" s="229"/>
      <c r="B34" s="230"/>
      <c r="C34" s="230"/>
      <c r="D34" s="237"/>
      <c r="E34" s="234"/>
      <c r="F34" s="24" t="s">
        <v>228</v>
      </c>
      <c r="G34" s="116"/>
      <c r="H34" s="231"/>
      <c r="I34" s="231"/>
      <c r="J34" s="231"/>
      <c r="K34" s="236"/>
      <c r="L34" s="236"/>
      <c r="M34" s="236"/>
      <c r="N34" s="236"/>
      <c r="O34" s="236"/>
    </row>
    <row r="35" spans="1:15" ht="22.5" hidden="1" x14ac:dyDescent="0.2">
      <c r="A35" s="229"/>
      <c r="B35" s="230"/>
      <c r="C35" s="230" t="s">
        <v>273</v>
      </c>
      <c r="D35" s="27"/>
      <c r="E35" s="233" t="s">
        <v>38</v>
      </c>
      <c r="F35" s="237" t="s">
        <v>39</v>
      </c>
      <c r="G35" s="95" t="s">
        <v>272</v>
      </c>
      <c r="H35" s="231"/>
      <c r="I35" s="231">
        <v>42735</v>
      </c>
      <c r="J35" s="231"/>
      <c r="K35" s="236"/>
      <c r="L35" s="236"/>
      <c r="M35" s="236"/>
      <c r="N35" s="236"/>
      <c r="O35" s="236"/>
    </row>
    <row r="36" spans="1:15" hidden="1" x14ac:dyDescent="0.2">
      <c r="A36" s="229"/>
      <c r="B36" s="230"/>
      <c r="C36" s="230"/>
      <c r="D36" s="27"/>
      <c r="E36" s="233"/>
      <c r="F36" s="237"/>
      <c r="G36" s="115"/>
      <c r="H36" s="231"/>
      <c r="I36" s="231"/>
      <c r="J36" s="231"/>
      <c r="K36" s="236"/>
      <c r="L36" s="236"/>
      <c r="M36" s="236"/>
      <c r="N36" s="236"/>
      <c r="O36" s="236"/>
    </row>
    <row r="37" spans="1:15" ht="33.75" hidden="1" x14ac:dyDescent="0.2">
      <c r="A37" s="229"/>
      <c r="B37" s="230"/>
      <c r="C37" s="230"/>
      <c r="D37" s="25" t="s">
        <v>37</v>
      </c>
      <c r="E37" s="233"/>
      <c r="F37" s="237"/>
      <c r="G37" s="94" t="s">
        <v>232</v>
      </c>
      <c r="H37" s="231"/>
      <c r="I37" s="231"/>
      <c r="J37" s="231"/>
      <c r="K37" s="236"/>
      <c r="L37" s="236"/>
      <c r="M37" s="236"/>
      <c r="N37" s="236"/>
      <c r="O37" s="236"/>
    </row>
    <row r="38" spans="1:15" ht="22.5" hidden="1" x14ac:dyDescent="0.2">
      <c r="A38" s="229"/>
      <c r="B38" s="230"/>
      <c r="C38" s="230"/>
      <c r="D38" s="28"/>
      <c r="E38" s="233"/>
      <c r="F38" s="237"/>
      <c r="G38" s="94" t="s">
        <v>271</v>
      </c>
      <c r="H38" s="231"/>
      <c r="I38" s="231"/>
      <c r="J38" s="231"/>
      <c r="K38" s="236"/>
      <c r="L38" s="236"/>
      <c r="M38" s="236"/>
      <c r="N38" s="236"/>
      <c r="O38" s="236"/>
    </row>
    <row r="39" spans="1:15" hidden="1" x14ac:dyDescent="0.2">
      <c r="A39" s="229"/>
      <c r="B39" s="230"/>
      <c r="C39" s="230"/>
      <c r="D39" s="28"/>
      <c r="E39" s="233"/>
      <c r="F39" s="237"/>
      <c r="G39" s="94" t="s">
        <v>259</v>
      </c>
      <c r="H39" s="231"/>
      <c r="I39" s="231"/>
      <c r="J39" s="231"/>
      <c r="K39" s="236"/>
      <c r="L39" s="236"/>
      <c r="M39" s="236"/>
      <c r="N39" s="236"/>
      <c r="O39" s="236"/>
    </row>
    <row r="40" spans="1:15" ht="22.5" hidden="1" x14ac:dyDescent="0.2">
      <c r="A40" s="229" t="s">
        <v>11</v>
      </c>
      <c r="B40" s="229" t="s">
        <v>270</v>
      </c>
      <c r="C40" s="230" t="s">
        <v>0</v>
      </c>
      <c r="D40" s="25" t="s">
        <v>269</v>
      </c>
      <c r="E40" s="232" t="s">
        <v>41</v>
      </c>
      <c r="F40" s="237" t="s">
        <v>42</v>
      </c>
      <c r="G40" s="95" t="s">
        <v>268</v>
      </c>
      <c r="H40" s="231"/>
      <c r="I40" s="231">
        <v>42704</v>
      </c>
      <c r="J40" s="231"/>
      <c r="K40" s="236"/>
      <c r="L40" s="236"/>
      <c r="M40" s="236"/>
      <c r="N40" s="236"/>
      <c r="O40" s="236"/>
    </row>
    <row r="41" spans="1:15" hidden="1" x14ac:dyDescent="0.2">
      <c r="A41" s="229"/>
      <c r="B41" s="229"/>
      <c r="C41" s="230"/>
      <c r="D41" s="27"/>
      <c r="E41" s="232"/>
      <c r="F41" s="237"/>
      <c r="G41" s="115"/>
      <c r="H41" s="231"/>
      <c r="I41" s="231"/>
      <c r="J41" s="231"/>
      <c r="K41" s="236"/>
      <c r="L41" s="236"/>
      <c r="M41" s="236"/>
      <c r="N41" s="236"/>
      <c r="O41" s="236"/>
    </row>
    <row r="42" spans="1:15" ht="33.75" hidden="1" x14ac:dyDescent="0.2">
      <c r="A42" s="229"/>
      <c r="B42" s="229"/>
      <c r="C42" s="230"/>
      <c r="D42" s="25" t="s">
        <v>267</v>
      </c>
      <c r="E42" s="232"/>
      <c r="F42" s="237"/>
      <c r="G42" s="94" t="s">
        <v>266</v>
      </c>
      <c r="H42" s="231"/>
      <c r="I42" s="231"/>
      <c r="J42" s="231"/>
      <c r="K42" s="236"/>
      <c r="L42" s="236"/>
      <c r="M42" s="236"/>
      <c r="N42" s="236"/>
      <c r="O42" s="236"/>
    </row>
    <row r="43" spans="1:15" ht="22.5" hidden="1" x14ac:dyDescent="0.2">
      <c r="A43" s="229"/>
      <c r="B43" s="229"/>
      <c r="C43" s="230"/>
      <c r="D43" s="27"/>
      <c r="E43" s="232"/>
      <c r="F43" s="237"/>
      <c r="G43" s="94" t="s">
        <v>265</v>
      </c>
      <c r="H43" s="231"/>
      <c r="I43" s="231"/>
      <c r="J43" s="231"/>
      <c r="K43" s="236"/>
      <c r="L43" s="236"/>
      <c r="M43" s="236"/>
      <c r="N43" s="236"/>
      <c r="O43" s="236"/>
    </row>
    <row r="44" spans="1:15" ht="56.25" hidden="1" x14ac:dyDescent="0.2">
      <c r="A44" s="229"/>
      <c r="B44" s="229"/>
      <c r="C44" s="230"/>
      <c r="D44" s="25" t="s">
        <v>264</v>
      </c>
      <c r="E44" s="18" t="s">
        <v>43</v>
      </c>
      <c r="F44" s="25" t="s">
        <v>44</v>
      </c>
      <c r="G44" s="117"/>
      <c r="H44" s="113"/>
      <c r="I44" s="113">
        <v>42704</v>
      </c>
      <c r="J44" s="113"/>
      <c r="K44" s="15"/>
      <c r="L44" s="15"/>
      <c r="M44" s="100"/>
      <c r="N44" s="15"/>
      <c r="O44" s="15"/>
    </row>
    <row r="45" spans="1:15" hidden="1" x14ac:dyDescent="0.2">
      <c r="A45" s="229"/>
      <c r="B45" s="229"/>
      <c r="C45" s="230" t="s">
        <v>3</v>
      </c>
      <c r="D45" s="237" t="s">
        <v>46</v>
      </c>
      <c r="E45" s="243" t="s">
        <v>47</v>
      </c>
      <c r="F45" s="24" t="s">
        <v>263</v>
      </c>
      <c r="G45" s="235" t="s">
        <v>48</v>
      </c>
      <c r="H45" s="231"/>
      <c r="I45" s="231">
        <v>42460</v>
      </c>
      <c r="J45" s="231"/>
      <c r="K45" s="236"/>
      <c r="L45" s="236"/>
      <c r="M45" s="236"/>
      <c r="N45" s="236"/>
      <c r="O45" s="236"/>
    </row>
    <row r="46" spans="1:15" hidden="1" x14ac:dyDescent="0.2">
      <c r="A46" s="229"/>
      <c r="B46" s="229"/>
      <c r="C46" s="230"/>
      <c r="D46" s="237"/>
      <c r="E46" s="243"/>
      <c r="F46" s="24" t="s">
        <v>8</v>
      </c>
      <c r="G46" s="235"/>
      <c r="H46" s="231"/>
      <c r="I46" s="231"/>
      <c r="J46" s="231"/>
      <c r="K46" s="236"/>
      <c r="L46" s="236"/>
      <c r="M46" s="236"/>
      <c r="N46" s="236"/>
      <c r="O46" s="236"/>
    </row>
    <row r="47" spans="1:15" hidden="1" x14ac:dyDescent="0.2">
      <c r="A47" s="229"/>
      <c r="B47" s="229"/>
      <c r="C47" s="230"/>
      <c r="D47" s="237"/>
      <c r="E47" s="243"/>
      <c r="F47" s="24" t="s">
        <v>229</v>
      </c>
      <c r="G47" s="235"/>
      <c r="H47" s="231"/>
      <c r="I47" s="231"/>
      <c r="J47" s="231"/>
      <c r="K47" s="236"/>
      <c r="L47" s="236"/>
      <c r="M47" s="236"/>
      <c r="N47" s="236"/>
      <c r="O47" s="236"/>
    </row>
    <row r="48" spans="1:15" hidden="1" x14ac:dyDescent="0.2">
      <c r="A48" s="229"/>
      <c r="B48" s="229"/>
      <c r="C48" s="230"/>
      <c r="D48" s="237"/>
      <c r="E48" s="243"/>
      <c r="F48" s="24" t="s">
        <v>228</v>
      </c>
      <c r="G48" s="235"/>
      <c r="H48" s="231"/>
      <c r="I48" s="231"/>
      <c r="J48" s="231"/>
      <c r="K48" s="236"/>
      <c r="L48" s="236"/>
      <c r="M48" s="236"/>
      <c r="N48" s="236"/>
      <c r="O48" s="236"/>
    </row>
    <row r="49" spans="1:15" ht="22.5" hidden="1" x14ac:dyDescent="0.2">
      <c r="A49" s="229" t="s">
        <v>11</v>
      </c>
      <c r="B49" s="229" t="s">
        <v>262</v>
      </c>
      <c r="C49" s="230" t="s">
        <v>12</v>
      </c>
      <c r="D49" s="237" t="s">
        <v>50</v>
      </c>
      <c r="E49" s="233" t="s">
        <v>51</v>
      </c>
      <c r="F49" s="16"/>
      <c r="G49" s="95" t="s">
        <v>260</v>
      </c>
      <c r="H49" s="231"/>
      <c r="I49" s="231">
        <v>42735</v>
      </c>
      <c r="J49" s="231"/>
      <c r="K49" s="236"/>
      <c r="L49" s="236"/>
      <c r="M49" s="236"/>
      <c r="N49" s="236"/>
      <c r="O49" s="236"/>
    </row>
    <row r="50" spans="1:15" hidden="1" x14ac:dyDescent="0.2">
      <c r="A50" s="229"/>
      <c r="B50" s="229"/>
      <c r="C50" s="230"/>
      <c r="D50" s="237"/>
      <c r="E50" s="233"/>
      <c r="F50" s="16"/>
      <c r="G50" s="115"/>
      <c r="H50" s="231"/>
      <c r="I50" s="231"/>
      <c r="J50" s="231"/>
      <c r="K50" s="236"/>
      <c r="L50" s="236"/>
      <c r="M50" s="236"/>
      <c r="N50" s="236"/>
      <c r="O50" s="236"/>
    </row>
    <row r="51" spans="1:15" ht="22.5" hidden="1" x14ac:dyDescent="0.2">
      <c r="A51" s="229"/>
      <c r="B51" s="229"/>
      <c r="C51" s="230"/>
      <c r="D51" s="237"/>
      <c r="E51" s="233"/>
      <c r="F51" s="21" t="s">
        <v>250</v>
      </c>
      <c r="G51" s="94" t="s">
        <v>232</v>
      </c>
      <c r="H51" s="231"/>
      <c r="I51" s="231"/>
      <c r="J51" s="231"/>
      <c r="K51" s="236"/>
      <c r="L51" s="236"/>
      <c r="M51" s="236"/>
      <c r="N51" s="236"/>
      <c r="O51" s="236"/>
    </row>
    <row r="52" spans="1:15" hidden="1" x14ac:dyDescent="0.2">
      <c r="A52" s="229"/>
      <c r="B52" s="229"/>
      <c r="C52" s="230"/>
      <c r="D52" s="237"/>
      <c r="E52" s="233"/>
      <c r="F52" s="16"/>
      <c r="G52" s="117"/>
      <c r="H52" s="231"/>
      <c r="I52" s="231"/>
      <c r="J52" s="231"/>
      <c r="K52" s="236"/>
      <c r="L52" s="236"/>
      <c r="M52" s="236"/>
      <c r="N52" s="236"/>
      <c r="O52" s="236"/>
    </row>
    <row r="53" spans="1:15" hidden="1" x14ac:dyDescent="0.2">
      <c r="A53" s="229"/>
      <c r="B53" s="229"/>
      <c r="C53" s="230"/>
      <c r="D53" s="237"/>
      <c r="E53" s="233"/>
      <c r="F53" s="21" t="s">
        <v>229</v>
      </c>
      <c r="G53" s="117"/>
      <c r="H53" s="231"/>
      <c r="I53" s="231"/>
      <c r="J53" s="231"/>
      <c r="K53" s="236"/>
      <c r="L53" s="236"/>
      <c r="M53" s="236"/>
      <c r="N53" s="236"/>
      <c r="O53" s="236"/>
    </row>
    <row r="54" spans="1:15" hidden="1" x14ac:dyDescent="0.2">
      <c r="A54" s="229"/>
      <c r="B54" s="229"/>
      <c r="C54" s="230"/>
      <c r="D54" s="237"/>
      <c r="E54" s="233"/>
      <c r="F54" s="21" t="s">
        <v>228</v>
      </c>
      <c r="G54" s="117"/>
      <c r="H54" s="231"/>
      <c r="I54" s="231"/>
      <c r="J54" s="231"/>
      <c r="K54" s="236"/>
      <c r="L54" s="236"/>
      <c r="M54" s="236"/>
      <c r="N54" s="236"/>
      <c r="O54" s="236"/>
    </row>
    <row r="55" spans="1:15" ht="22.5" hidden="1" x14ac:dyDescent="0.2">
      <c r="A55" s="229"/>
      <c r="B55" s="229"/>
      <c r="C55" s="230" t="s">
        <v>17</v>
      </c>
      <c r="D55" s="237" t="s">
        <v>53</v>
      </c>
      <c r="E55" s="233" t="s">
        <v>54</v>
      </c>
      <c r="F55" s="21" t="s">
        <v>261</v>
      </c>
      <c r="G55" s="95" t="s">
        <v>260</v>
      </c>
      <c r="H55" s="231"/>
      <c r="I55" s="231">
        <v>42674</v>
      </c>
      <c r="J55" s="231"/>
      <c r="K55" s="236"/>
      <c r="L55" s="236"/>
      <c r="M55" s="236"/>
      <c r="N55" s="236"/>
      <c r="O55" s="236"/>
    </row>
    <row r="56" spans="1:15" hidden="1" x14ac:dyDescent="0.2">
      <c r="A56" s="229"/>
      <c r="B56" s="229"/>
      <c r="C56" s="230"/>
      <c r="D56" s="237"/>
      <c r="E56" s="233"/>
      <c r="F56" s="16"/>
      <c r="G56" s="115"/>
      <c r="H56" s="231"/>
      <c r="I56" s="231"/>
      <c r="J56" s="231"/>
      <c r="K56" s="236"/>
      <c r="L56" s="236"/>
      <c r="M56" s="236"/>
      <c r="N56" s="236"/>
      <c r="O56" s="236"/>
    </row>
    <row r="57" spans="1:15" hidden="1" x14ac:dyDescent="0.2">
      <c r="A57" s="229"/>
      <c r="B57" s="229"/>
      <c r="C57" s="230"/>
      <c r="D57" s="237"/>
      <c r="E57" s="233"/>
      <c r="F57" s="21" t="s">
        <v>229</v>
      </c>
      <c r="G57" s="94" t="s">
        <v>259</v>
      </c>
      <c r="H57" s="231"/>
      <c r="I57" s="231"/>
      <c r="J57" s="231"/>
      <c r="K57" s="236"/>
      <c r="L57" s="236"/>
      <c r="M57" s="236"/>
      <c r="N57" s="236"/>
      <c r="O57" s="236"/>
    </row>
    <row r="58" spans="1:15" ht="22.5" hidden="1" x14ac:dyDescent="0.2">
      <c r="A58" s="229"/>
      <c r="B58" s="229"/>
      <c r="C58" s="230"/>
      <c r="D58" s="237"/>
      <c r="E58" s="233"/>
      <c r="F58" s="21" t="s">
        <v>228</v>
      </c>
      <c r="G58" s="94" t="s">
        <v>232</v>
      </c>
      <c r="H58" s="231"/>
      <c r="I58" s="231"/>
      <c r="J58" s="231"/>
      <c r="K58" s="236"/>
      <c r="L58" s="236"/>
      <c r="M58" s="236"/>
      <c r="N58" s="236"/>
      <c r="O58" s="236"/>
    </row>
    <row r="59" spans="1:15" ht="81.75" hidden="1" customHeight="1" x14ac:dyDescent="0.2">
      <c r="A59" s="229" t="s">
        <v>55</v>
      </c>
      <c r="B59" s="229" t="s">
        <v>258</v>
      </c>
      <c r="C59" s="230" t="s">
        <v>257</v>
      </c>
      <c r="D59" s="232" t="s">
        <v>57</v>
      </c>
      <c r="E59" s="234" t="s">
        <v>58</v>
      </c>
      <c r="F59" s="234" t="s">
        <v>256</v>
      </c>
      <c r="G59" s="112" t="s">
        <v>255</v>
      </c>
      <c r="H59" s="231"/>
      <c r="I59" s="231">
        <v>42704</v>
      </c>
      <c r="J59" s="231"/>
      <c r="K59" s="236"/>
      <c r="L59" s="236"/>
      <c r="M59" s="236"/>
      <c r="N59" s="236"/>
      <c r="O59" s="236"/>
    </row>
    <row r="60" spans="1:15" hidden="1" x14ac:dyDescent="0.2">
      <c r="A60" s="229"/>
      <c r="B60" s="229"/>
      <c r="C60" s="230"/>
      <c r="D60" s="232"/>
      <c r="E60" s="234"/>
      <c r="F60" s="234"/>
      <c r="G60" s="117"/>
      <c r="H60" s="231"/>
      <c r="I60" s="231"/>
      <c r="J60" s="231"/>
      <c r="K60" s="236"/>
      <c r="L60" s="236"/>
      <c r="M60" s="236"/>
      <c r="N60" s="236"/>
      <c r="O60" s="236"/>
    </row>
    <row r="61" spans="1:15" hidden="1" x14ac:dyDescent="0.2">
      <c r="A61" s="229"/>
      <c r="B61" s="229"/>
      <c r="C61" s="230"/>
      <c r="D61" s="232"/>
      <c r="E61" s="234"/>
      <c r="F61" s="234"/>
      <c r="G61" s="112" t="s">
        <v>254</v>
      </c>
      <c r="H61" s="231"/>
      <c r="I61" s="231"/>
      <c r="J61" s="231"/>
      <c r="K61" s="236"/>
      <c r="L61" s="236"/>
      <c r="M61" s="236"/>
      <c r="N61" s="236"/>
      <c r="O61" s="236"/>
    </row>
    <row r="62" spans="1:15" hidden="1" x14ac:dyDescent="0.2">
      <c r="A62" s="229"/>
      <c r="B62" s="229"/>
      <c r="C62" s="230" t="s">
        <v>253</v>
      </c>
      <c r="D62" s="232" t="s">
        <v>61</v>
      </c>
      <c r="E62" s="233" t="s">
        <v>62</v>
      </c>
      <c r="F62" s="16"/>
      <c r="G62" s="111" t="s">
        <v>252</v>
      </c>
      <c r="H62" s="231"/>
      <c r="I62" s="231">
        <v>42735</v>
      </c>
      <c r="J62" s="231"/>
      <c r="K62" s="236"/>
      <c r="L62" s="236"/>
      <c r="M62" s="236"/>
      <c r="N62" s="236"/>
      <c r="O62" s="236"/>
    </row>
    <row r="63" spans="1:15" hidden="1" x14ac:dyDescent="0.2">
      <c r="A63" s="229"/>
      <c r="B63" s="229"/>
      <c r="C63" s="230"/>
      <c r="D63" s="232"/>
      <c r="E63" s="233"/>
      <c r="F63" s="16"/>
      <c r="G63" s="112" t="s">
        <v>251</v>
      </c>
      <c r="H63" s="231"/>
      <c r="I63" s="231"/>
      <c r="J63" s="231"/>
      <c r="K63" s="236"/>
      <c r="L63" s="236"/>
      <c r="M63" s="236"/>
      <c r="N63" s="236"/>
      <c r="O63" s="236"/>
    </row>
    <row r="64" spans="1:15" hidden="1" x14ac:dyDescent="0.2">
      <c r="A64" s="229"/>
      <c r="B64" s="229"/>
      <c r="C64" s="230"/>
      <c r="D64" s="232"/>
      <c r="E64" s="233"/>
      <c r="F64" s="21" t="s">
        <v>250</v>
      </c>
      <c r="G64" s="117"/>
      <c r="H64" s="231"/>
      <c r="I64" s="231"/>
      <c r="J64" s="231"/>
      <c r="K64" s="236"/>
      <c r="L64" s="236"/>
      <c r="M64" s="236"/>
      <c r="N64" s="236"/>
      <c r="O64" s="236"/>
    </row>
    <row r="65" spans="1:15" hidden="1" x14ac:dyDescent="0.2">
      <c r="A65" s="229"/>
      <c r="B65" s="229"/>
      <c r="C65" s="230"/>
      <c r="D65" s="232"/>
      <c r="E65" s="233"/>
      <c r="F65" s="16"/>
      <c r="G65" s="112" t="s">
        <v>249</v>
      </c>
      <c r="H65" s="231"/>
      <c r="I65" s="231"/>
      <c r="J65" s="231"/>
      <c r="K65" s="236"/>
      <c r="L65" s="236"/>
      <c r="M65" s="236"/>
      <c r="N65" s="236"/>
      <c r="O65" s="236"/>
    </row>
    <row r="66" spans="1:15" hidden="1" x14ac:dyDescent="0.2">
      <c r="A66" s="229"/>
      <c r="B66" s="229"/>
      <c r="C66" s="230"/>
      <c r="D66" s="232"/>
      <c r="E66" s="233"/>
      <c r="F66" s="21" t="s">
        <v>229</v>
      </c>
      <c r="G66" s="112" t="s">
        <v>248</v>
      </c>
      <c r="H66" s="231"/>
      <c r="I66" s="231"/>
      <c r="J66" s="231"/>
      <c r="K66" s="236"/>
      <c r="L66" s="236"/>
      <c r="M66" s="236"/>
      <c r="N66" s="236"/>
      <c r="O66" s="236"/>
    </row>
    <row r="67" spans="1:15" hidden="1" x14ac:dyDescent="0.2">
      <c r="A67" s="229"/>
      <c r="B67" s="229"/>
      <c r="C67" s="230"/>
      <c r="D67" s="232"/>
      <c r="E67" s="233"/>
      <c r="F67" s="21" t="s">
        <v>228</v>
      </c>
      <c r="G67" s="117"/>
      <c r="H67" s="231"/>
      <c r="I67" s="231"/>
      <c r="J67" s="231"/>
      <c r="K67" s="236"/>
      <c r="L67" s="236"/>
      <c r="M67" s="236"/>
      <c r="N67" s="236"/>
      <c r="O67" s="236"/>
    </row>
    <row r="68" spans="1:15" ht="33.75" hidden="1" x14ac:dyDescent="0.2">
      <c r="A68" s="229"/>
      <c r="B68" s="229"/>
      <c r="C68" s="230" t="s">
        <v>247</v>
      </c>
      <c r="D68" s="232" t="s">
        <v>64</v>
      </c>
      <c r="E68" s="234" t="s">
        <v>65</v>
      </c>
      <c r="F68" s="24" t="s">
        <v>246</v>
      </c>
      <c r="G68" s="111" t="s">
        <v>245</v>
      </c>
      <c r="H68" s="231"/>
      <c r="I68" s="231">
        <v>42704</v>
      </c>
      <c r="J68" s="231"/>
      <c r="K68" s="236"/>
      <c r="L68" s="236"/>
      <c r="M68" s="236"/>
      <c r="N68" s="236"/>
      <c r="O68" s="236"/>
    </row>
    <row r="69" spans="1:15" hidden="1" x14ac:dyDescent="0.2">
      <c r="A69" s="229"/>
      <c r="B69" s="229"/>
      <c r="C69" s="230"/>
      <c r="D69" s="232"/>
      <c r="E69" s="234"/>
      <c r="F69" s="22"/>
      <c r="G69" s="117"/>
      <c r="H69" s="231"/>
      <c r="I69" s="231"/>
      <c r="J69" s="231"/>
      <c r="K69" s="236"/>
      <c r="L69" s="236"/>
      <c r="M69" s="236"/>
      <c r="N69" s="236"/>
      <c r="O69" s="236"/>
    </row>
    <row r="70" spans="1:15" hidden="1" x14ac:dyDescent="0.2">
      <c r="A70" s="229"/>
      <c r="B70" s="229"/>
      <c r="C70" s="230"/>
      <c r="D70" s="232"/>
      <c r="E70" s="234"/>
      <c r="F70" s="24" t="s">
        <v>229</v>
      </c>
      <c r="G70" s="112" t="s">
        <v>244</v>
      </c>
      <c r="H70" s="231"/>
      <c r="I70" s="231"/>
      <c r="J70" s="231"/>
      <c r="K70" s="236"/>
      <c r="L70" s="236"/>
      <c r="M70" s="236"/>
      <c r="N70" s="236"/>
      <c r="O70" s="236"/>
    </row>
    <row r="71" spans="1:15" hidden="1" x14ac:dyDescent="0.2">
      <c r="A71" s="229"/>
      <c r="B71" s="229"/>
      <c r="C71" s="230"/>
      <c r="D71" s="232"/>
      <c r="E71" s="234"/>
      <c r="F71" s="24" t="s">
        <v>228</v>
      </c>
      <c r="G71" s="117"/>
      <c r="H71" s="231"/>
      <c r="I71" s="231"/>
      <c r="J71" s="231"/>
      <c r="K71" s="236"/>
      <c r="L71" s="236"/>
      <c r="M71" s="236"/>
      <c r="N71" s="236"/>
      <c r="O71" s="236"/>
    </row>
    <row r="72" spans="1:15" ht="45" hidden="1" x14ac:dyDescent="0.2">
      <c r="A72" s="229"/>
      <c r="B72" s="229"/>
      <c r="C72" s="230" t="s">
        <v>243</v>
      </c>
      <c r="D72" s="232" t="s">
        <v>67</v>
      </c>
      <c r="E72" s="234" t="s">
        <v>68</v>
      </c>
      <c r="F72" s="24" t="s">
        <v>242</v>
      </c>
      <c r="G72" s="235" t="s">
        <v>69</v>
      </c>
      <c r="H72" s="231"/>
      <c r="I72" s="231">
        <v>42643</v>
      </c>
      <c r="J72" s="231"/>
      <c r="K72" s="236"/>
      <c r="L72" s="236"/>
      <c r="M72" s="236"/>
      <c r="N72" s="236"/>
      <c r="O72" s="236"/>
    </row>
    <row r="73" spans="1:15" hidden="1" x14ac:dyDescent="0.2">
      <c r="A73" s="229"/>
      <c r="B73" s="229"/>
      <c r="C73" s="230"/>
      <c r="D73" s="232"/>
      <c r="E73" s="234"/>
      <c r="F73" s="22"/>
      <c r="G73" s="235"/>
      <c r="H73" s="231"/>
      <c r="I73" s="231"/>
      <c r="J73" s="231"/>
      <c r="K73" s="236"/>
      <c r="L73" s="236"/>
      <c r="M73" s="236"/>
      <c r="N73" s="236"/>
      <c r="O73" s="236"/>
    </row>
    <row r="74" spans="1:15" hidden="1" x14ac:dyDescent="0.2">
      <c r="A74" s="229"/>
      <c r="B74" s="229"/>
      <c r="C74" s="230"/>
      <c r="D74" s="232"/>
      <c r="E74" s="234"/>
      <c r="F74" s="24" t="s">
        <v>229</v>
      </c>
      <c r="G74" s="235"/>
      <c r="H74" s="231"/>
      <c r="I74" s="231"/>
      <c r="J74" s="231"/>
      <c r="K74" s="236"/>
      <c r="L74" s="236"/>
      <c r="M74" s="236"/>
      <c r="N74" s="236"/>
      <c r="O74" s="236"/>
    </row>
    <row r="75" spans="1:15" hidden="1" x14ac:dyDescent="0.2">
      <c r="A75" s="229"/>
      <c r="B75" s="229"/>
      <c r="C75" s="230"/>
      <c r="D75" s="232"/>
      <c r="E75" s="234"/>
      <c r="F75" s="24" t="s">
        <v>238</v>
      </c>
      <c r="G75" s="235"/>
      <c r="H75" s="231"/>
      <c r="I75" s="231"/>
      <c r="J75" s="231"/>
      <c r="K75" s="236"/>
      <c r="L75" s="236"/>
      <c r="M75" s="236"/>
      <c r="N75" s="236"/>
      <c r="O75" s="236"/>
    </row>
    <row r="76" spans="1:15" ht="22.5" hidden="1" x14ac:dyDescent="0.2">
      <c r="A76" s="229" t="s">
        <v>55</v>
      </c>
      <c r="B76" s="229" t="s">
        <v>241</v>
      </c>
      <c r="C76" s="230" t="s">
        <v>240</v>
      </c>
      <c r="D76" s="232" t="s">
        <v>70</v>
      </c>
      <c r="E76" s="234" t="s">
        <v>71</v>
      </c>
      <c r="F76" s="24" t="s">
        <v>239</v>
      </c>
      <c r="G76" s="235" t="s">
        <v>72</v>
      </c>
      <c r="H76" s="231"/>
      <c r="I76" s="231">
        <v>42551</v>
      </c>
      <c r="J76" s="231"/>
      <c r="K76" s="236"/>
      <c r="L76" s="236"/>
      <c r="M76" s="236"/>
      <c r="N76" s="236"/>
      <c r="O76" s="236"/>
    </row>
    <row r="77" spans="1:15" hidden="1" x14ac:dyDescent="0.2">
      <c r="A77" s="229"/>
      <c r="B77" s="229"/>
      <c r="C77" s="230"/>
      <c r="D77" s="232"/>
      <c r="E77" s="234"/>
      <c r="F77" s="22"/>
      <c r="G77" s="235"/>
      <c r="H77" s="231"/>
      <c r="I77" s="231"/>
      <c r="J77" s="231"/>
      <c r="K77" s="236"/>
      <c r="L77" s="236"/>
      <c r="M77" s="236"/>
      <c r="N77" s="236"/>
      <c r="O77" s="236"/>
    </row>
    <row r="78" spans="1:15" hidden="1" x14ac:dyDescent="0.2">
      <c r="A78" s="229"/>
      <c r="B78" s="229"/>
      <c r="C78" s="230"/>
      <c r="D78" s="232"/>
      <c r="E78" s="234"/>
      <c r="F78" s="24" t="s">
        <v>229</v>
      </c>
      <c r="G78" s="235"/>
      <c r="H78" s="231"/>
      <c r="I78" s="231"/>
      <c r="J78" s="231"/>
      <c r="K78" s="236"/>
      <c r="L78" s="236"/>
      <c r="M78" s="236"/>
      <c r="N78" s="236"/>
      <c r="O78" s="236"/>
    </row>
    <row r="79" spans="1:15" hidden="1" x14ac:dyDescent="0.2">
      <c r="A79" s="229"/>
      <c r="B79" s="229"/>
      <c r="C79" s="230"/>
      <c r="D79" s="232"/>
      <c r="E79" s="234"/>
      <c r="F79" s="24" t="s">
        <v>238</v>
      </c>
      <c r="G79" s="235"/>
      <c r="H79" s="231"/>
      <c r="I79" s="231"/>
      <c r="J79" s="231"/>
      <c r="K79" s="236"/>
      <c r="L79" s="236"/>
      <c r="M79" s="236"/>
      <c r="N79" s="236"/>
      <c r="O79" s="236"/>
    </row>
    <row r="80" spans="1:15" ht="78.75" hidden="1" x14ac:dyDescent="0.2">
      <c r="A80" s="229" t="s">
        <v>55</v>
      </c>
      <c r="B80" s="229" t="s">
        <v>237</v>
      </c>
      <c r="C80" s="230" t="s">
        <v>0</v>
      </c>
      <c r="D80" s="232" t="s">
        <v>74</v>
      </c>
      <c r="E80" s="17" t="s">
        <v>236</v>
      </c>
      <c r="F80" s="17" t="s">
        <v>235</v>
      </c>
      <c r="G80" s="111" t="s">
        <v>234</v>
      </c>
      <c r="H80" s="231"/>
      <c r="I80" s="231">
        <v>42734</v>
      </c>
      <c r="J80" s="231"/>
      <c r="K80" s="236"/>
      <c r="L80" s="236"/>
      <c r="M80" s="236"/>
      <c r="N80" s="236"/>
      <c r="O80" s="236"/>
    </row>
    <row r="81" spans="1:15" ht="33.75" hidden="1" x14ac:dyDescent="0.2">
      <c r="A81" s="229"/>
      <c r="B81" s="229"/>
      <c r="C81" s="230"/>
      <c r="D81" s="232"/>
      <c r="E81" s="17" t="s">
        <v>233</v>
      </c>
      <c r="F81" s="20"/>
      <c r="G81" s="112" t="s">
        <v>8</v>
      </c>
      <c r="H81" s="231"/>
      <c r="I81" s="231"/>
      <c r="J81" s="231"/>
      <c r="K81" s="236"/>
      <c r="L81" s="236"/>
      <c r="M81" s="236"/>
      <c r="N81" s="236"/>
      <c r="O81" s="236"/>
    </row>
    <row r="82" spans="1:15" ht="22.5" hidden="1" x14ac:dyDescent="0.2">
      <c r="A82" s="229"/>
      <c r="B82" s="229"/>
      <c r="C82" s="230"/>
      <c r="D82" s="232"/>
      <c r="E82" s="22"/>
      <c r="F82" s="17" t="s">
        <v>229</v>
      </c>
      <c r="G82" s="112" t="s">
        <v>232</v>
      </c>
      <c r="H82" s="231"/>
      <c r="I82" s="231"/>
      <c r="J82" s="231"/>
      <c r="K82" s="236"/>
      <c r="L82" s="236"/>
      <c r="M82" s="236"/>
      <c r="N82" s="236"/>
      <c r="O82" s="236"/>
    </row>
    <row r="83" spans="1:15" hidden="1" x14ac:dyDescent="0.2">
      <c r="A83" s="229"/>
      <c r="B83" s="229"/>
      <c r="C83" s="230"/>
      <c r="D83" s="232"/>
      <c r="E83" s="22"/>
      <c r="F83" s="17" t="s">
        <v>228</v>
      </c>
      <c r="G83" s="117"/>
      <c r="H83" s="231"/>
      <c r="I83" s="231"/>
      <c r="J83" s="231"/>
      <c r="K83" s="236"/>
      <c r="L83" s="236"/>
      <c r="M83" s="236"/>
      <c r="N83" s="236"/>
      <c r="O83" s="236"/>
    </row>
    <row r="84" spans="1:15" ht="22.5" hidden="1" x14ac:dyDescent="0.2">
      <c r="A84" s="229"/>
      <c r="B84" s="229"/>
      <c r="C84" s="230"/>
      <c r="D84" s="232"/>
      <c r="E84" s="234" t="s">
        <v>75</v>
      </c>
      <c r="F84" s="17" t="s">
        <v>231</v>
      </c>
      <c r="G84" s="112" t="s">
        <v>230</v>
      </c>
      <c r="H84" s="231"/>
      <c r="I84" s="231"/>
      <c r="J84" s="231"/>
      <c r="K84" s="236"/>
      <c r="L84" s="236"/>
      <c r="M84" s="236"/>
      <c r="N84" s="236"/>
      <c r="O84" s="236"/>
    </row>
    <row r="85" spans="1:15" hidden="1" x14ac:dyDescent="0.2">
      <c r="A85" s="229"/>
      <c r="B85" s="229"/>
      <c r="C85" s="230"/>
      <c r="D85" s="232"/>
      <c r="E85" s="234"/>
      <c r="F85" s="20"/>
      <c r="G85" s="117"/>
      <c r="H85" s="231"/>
      <c r="I85" s="231"/>
      <c r="J85" s="231"/>
      <c r="K85" s="236"/>
      <c r="L85" s="236"/>
      <c r="M85" s="236"/>
      <c r="N85" s="236"/>
      <c r="O85" s="236"/>
    </row>
    <row r="86" spans="1:15" hidden="1" x14ac:dyDescent="0.2">
      <c r="A86" s="229"/>
      <c r="B86" s="229"/>
      <c r="C86" s="230"/>
      <c r="D86" s="232"/>
      <c r="E86" s="234"/>
      <c r="F86" s="17" t="s">
        <v>229</v>
      </c>
      <c r="G86" s="117"/>
      <c r="H86" s="231"/>
      <c r="I86" s="231"/>
      <c r="J86" s="231"/>
      <c r="K86" s="236"/>
      <c r="L86" s="236"/>
      <c r="M86" s="236"/>
      <c r="N86" s="236"/>
      <c r="O86" s="236"/>
    </row>
    <row r="87" spans="1:15" hidden="1" x14ac:dyDescent="0.2">
      <c r="A87" s="229"/>
      <c r="B87" s="229"/>
      <c r="C87" s="230"/>
      <c r="D87" s="232"/>
      <c r="E87" s="234"/>
      <c r="F87" s="17" t="s">
        <v>228</v>
      </c>
      <c r="G87" s="117"/>
      <c r="H87" s="231"/>
      <c r="I87" s="231"/>
      <c r="J87" s="231"/>
      <c r="K87" s="236"/>
      <c r="L87" s="236"/>
      <c r="M87" s="236"/>
      <c r="N87" s="236"/>
      <c r="O87" s="236"/>
    </row>
    <row r="88" spans="1:15" ht="33.75" hidden="1" x14ac:dyDescent="0.2">
      <c r="A88" s="229"/>
      <c r="B88" s="229"/>
      <c r="C88" s="19" t="s">
        <v>3</v>
      </c>
      <c r="D88" s="18" t="s">
        <v>77</v>
      </c>
      <c r="E88" s="17" t="s">
        <v>78</v>
      </c>
      <c r="F88" s="17" t="s">
        <v>79</v>
      </c>
      <c r="G88" s="117"/>
      <c r="H88" s="113"/>
      <c r="I88" s="113">
        <v>42551</v>
      </c>
      <c r="J88" s="113"/>
      <c r="K88" s="15"/>
      <c r="L88" s="15"/>
      <c r="M88" s="100"/>
      <c r="N88" s="15"/>
      <c r="O88" s="15"/>
    </row>
    <row r="89" spans="1:15" x14ac:dyDescent="0.2">
      <c r="A89" s="30"/>
      <c r="B89" s="30"/>
      <c r="C89" s="31"/>
      <c r="D89" s="32"/>
      <c r="E89" s="33"/>
      <c r="F89" s="33"/>
      <c r="G89" s="34"/>
      <c r="H89" s="35"/>
      <c r="I89" s="35"/>
      <c r="J89" s="35"/>
      <c r="K89" s="35"/>
      <c r="L89" s="35"/>
      <c r="M89" s="35"/>
      <c r="N89" s="35"/>
      <c r="O89" s="35"/>
    </row>
    <row r="91" spans="1:15" x14ac:dyDescent="0.2">
      <c r="A91" s="227" t="s">
        <v>227</v>
      </c>
      <c r="B91" s="228"/>
      <c r="C91" s="228"/>
      <c r="D91" s="228"/>
      <c r="E91" s="228"/>
      <c r="F91" s="228"/>
      <c r="G91" s="228"/>
      <c r="H91" s="228"/>
      <c r="I91" s="228"/>
      <c r="J91" s="228"/>
      <c r="K91" s="228"/>
      <c r="L91" s="228"/>
      <c r="M91" s="228"/>
      <c r="N91" s="228"/>
      <c r="O91" s="228"/>
    </row>
    <row r="92" spans="1:15" x14ac:dyDescent="0.2">
      <c r="A92" s="227" t="s">
        <v>226</v>
      </c>
      <c r="B92" s="228"/>
      <c r="C92" s="228"/>
      <c r="D92" s="228"/>
      <c r="E92" s="228"/>
      <c r="F92" s="228"/>
      <c r="G92" s="228"/>
      <c r="H92" s="228"/>
      <c r="I92" s="228"/>
      <c r="J92" s="228"/>
      <c r="K92" s="228"/>
      <c r="L92" s="228"/>
      <c r="M92" s="228"/>
      <c r="N92" s="228"/>
      <c r="O92" s="228"/>
    </row>
    <row r="93" spans="1:15" x14ac:dyDescent="0.2">
      <c r="A93" s="227" t="s">
        <v>378</v>
      </c>
      <c r="B93" s="228"/>
      <c r="C93" s="228"/>
      <c r="D93" s="228"/>
      <c r="E93" s="228"/>
      <c r="F93" s="228"/>
      <c r="G93" s="228"/>
      <c r="H93" s="228"/>
      <c r="I93" s="228"/>
      <c r="J93" s="228"/>
      <c r="K93" s="228"/>
      <c r="L93" s="228"/>
      <c r="M93" s="228"/>
      <c r="N93" s="228"/>
      <c r="O93" s="228"/>
    </row>
    <row r="94" spans="1:15" x14ac:dyDescent="0.2">
      <c r="A94" s="158"/>
      <c r="B94" s="158"/>
      <c r="C94" s="158"/>
      <c r="D94" s="158"/>
      <c r="E94" s="158"/>
      <c r="F94" s="158"/>
      <c r="G94" s="158"/>
      <c r="H94" s="159"/>
      <c r="I94" s="159"/>
      <c r="J94" s="158"/>
      <c r="K94" s="159"/>
      <c r="L94" s="158"/>
      <c r="M94" s="159"/>
      <c r="N94" s="158"/>
      <c r="O94" s="158"/>
    </row>
  </sheetData>
  <sheetProtection algorithmName="SHA-512" hashValue="4IZKo20CadTaN0yrTemR7kREDsBsqunZ+QOzlpXvLD3p0F+h+fzy7kkSLWrPsvlU01iam9YoVKpAPX6UjzYnEg==" saltValue="RciSmskGNEhJHuSSUeoAGQ==" spinCount="100000" sheet="1" objects="1" scenarios="1" selectLockedCells="1" selectUnlockedCells="1"/>
  <mergeCells count="250">
    <mergeCell ref="K80:K87"/>
    <mergeCell ref="L80:L87"/>
    <mergeCell ref="M80:M87"/>
    <mergeCell ref="N80:N87"/>
    <mergeCell ref="O80:O87"/>
    <mergeCell ref="K72:K75"/>
    <mergeCell ref="L72:L75"/>
    <mergeCell ref="M72:M75"/>
    <mergeCell ref="N72:N75"/>
    <mergeCell ref="O72:O75"/>
    <mergeCell ref="L76:L79"/>
    <mergeCell ref="M76:M79"/>
    <mergeCell ref="N76:N79"/>
    <mergeCell ref="O76:O79"/>
    <mergeCell ref="O21:O24"/>
    <mergeCell ref="N62:N67"/>
    <mergeCell ref="O28:O30"/>
    <mergeCell ref="O40:O43"/>
    <mergeCell ref="K31:K34"/>
    <mergeCell ref="L31:L34"/>
    <mergeCell ref="M31:M34"/>
    <mergeCell ref="N31:N34"/>
    <mergeCell ref="O31:O34"/>
    <mergeCell ref="O55:O58"/>
    <mergeCell ref="K49:K54"/>
    <mergeCell ref="L49:L54"/>
    <mergeCell ref="M49:M54"/>
    <mergeCell ref="N49:N54"/>
    <mergeCell ref="O49:O54"/>
    <mergeCell ref="K55:K58"/>
    <mergeCell ref="L55:L58"/>
    <mergeCell ref="M55:M58"/>
    <mergeCell ref="N55:N58"/>
    <mergeCell ref="L35:L39"/>
    <mergeCell ref="M35:M39"/>
    <mergeCell ref="N35:N39"/>
    <mergeCell ref="K45:K48"/>
    <mergeCell ref="L45:L48"/>
    <mergeCell ref="O62:O67"/>
    <mergeCell ref="O25:O27"/>
    <mergeCell ref="O45:O48"/>
    <mergeCell ref="O35:O39"/>
    <mergeCell ref="K40:K43"/>
    <mergeCell ref="L40:L43"/>
    <mergeCell ref="M40:M43"/>
    <mergeCell ref="N40:N43"/>
    <mergeCell ref="K35:K39"/>
    <mergeCell ref="K28:K30"/>
    <mergeCell ref="L28:L30"/>
    <mergeCell ref="M28:M30"/>
    <mergeCell ref="N28:N30"/>
    <mergeCell ref="M45:M48"/>
    <mergeCell ref="N45:N48"/>
    <mergeCell ref="L68:L71"/>
    <mergeCell ref="M68:M71"/>
    <mergeCell ref="N68:N71"/>
    <mergeCell ref="O68:O71"/>
    <mergeCell ref="K59:K61"/>
    <mergeCell ref="O12:O14"/>
    <mergeCell ref="O10:O11"/>
    <mergeCell ref="N10:N11"/>
    <mergeCell ref="N5:N6"/>
    <mergeCell ref="O5:O6"/>
    <mergeCell ref="K68:K71"/>
    <mergeCell ref="M21:M24"/>
    <mergeCell ref="L16:L19"/>
    <mergeCell ref="M16:M19"/>
    <mergeCell ref="N16:N19"/>
    <mergeCell ref="N21:N24"/>
    <mergeCell ref="K10:K11"/>
    <mergeCell ref="L10:L11"/>
    <mergeCell ref="M10:M11"/>
    <mergeCell ref="K21:K24"/>
    <mergeCell ref="L21:L24"/>
    <mergeCell ref="K12:K14"/>
    <mergeCell ref="L12:L14"/>
    <mergeCell ref="M12:M14"/>
    <mergeCell ref="J10:J11"/>
    <mergeCell ref="O16:O19"/>
    <mergeCell ref="K16:K19"/>
    <mergeCell ref="L5:L6"/>
    <mergeCell ref="M5:M6"/>
    <mergeCell ref="A1:A3"/>
    <mergeCell ref="B1:K3"/>
    <mergeCell ref="G5:G6"/>
    <mergeCell ref="H5:I5"/>
    <mergeCell ref="J5:J6"/>
    <mergeCell ref="K5:K6"/>
    <mergeCell ref="A7:A8"/>
    <mergeCell ref="L1:O1"/>
    <mergeCell ref="L2:O2"/>
    <mergeCell ref="L3:O3"/>
    <mergeCell ref="A4:A6"/>
    <mergeCell ref="B4:B6"/>
    <mergeCell ref="C4:I4"/>
    <mergeCell ref="J4:K4"/>
    <mergeCell ref="L4:O4"/>
    <mergeCell ref="A10:A11"/>
    <mergeCell ref="I10:I11"/>
    <mergeCell ref="G10:G11"/>
    <mergeCell ref="H10:H11"/>
    <mergeCell ref="C10:C11"/>
    <mergeCell ref="B10:B11"/>
    <mergeCell ref="A49:A58"/>
    <mergeCell ref="G45:G48"/>
    <mergeCell ref="H16:H19"/>
    <mergeCell ref="H21:H24"/>
    <mergeCell ref="D10:D11"/>
    <mergeCell ref="E10:E11"/>
    <mergeCell ref="F10:F11"/>
    <mergeCell ref="A12:A15"/>
    <mergeCell ref="C55:C58"/>
    <mergeCell ref="C35:C39"/>
    <mergeCell ref="E35:E39"/>
    <mergeCell ref="C28:C30"/>
    <mergeCell ref="D28:D30"/>
    <mergeCell ref="H35:H39"/>
    <mergeCell ref="H40:H43"/>
    <mergeCell ref="H45:H48"/>
    <mergeCell ref="H49:H54"/>
    <mergeCell ref="H55:H58"/>
    <mergeCell ref="E55:E58"/>
    <mergeCell ref="B16:B39"/>
    <mergeCell ref="B40:B48"/>
    <mergeCell ref="E25:E27"/>
    <mergeCell ref="A59:A75"/>
    <mergeCell ref="C59:C61"/>
    <mergeCell ref="D59:D61"/>
    <mergeCell ref="E59:E61"/>
    <mergeCell ref="F5:F6"/>
    <mergeCell ref="A40:A48"/>
    <mergeCell ref="A16:A39"/>
    <mergeCell ref="C16:C19"/>
    <mergeCell ref="D16:D19"/>
    <mergeCell ref="E16:E19"/>
    <mergeCell ref="F28:F30"/>
    <mergeCell ref="E28:E30"/>
    <mergeCell ref="F35:F39"/>
    <mergeCell ref="F21:F24"/>
    <mergeCell ref="D21:D24"/>
    <mergeCell ref="E21:E24"/>
    <mergeCell ref="C40:C44"/>
    <mergeCell ref="C45:C48"/>
    <mergeCell ref="D45:D48"/>
    <mergeCell ref="E45:E48"/>
    <mergeCell ref="B7:B8"/>
    <mergeCell ref="C5:D5"/>
    <mergeCell ref="E5:E6"/>
    <mergeCell ref="B12:B15"/>
    <mergeCell ref="J72:J75"/>
    <mergeCell ref="I55:I58"/>
    <mergeCell ref="I40:I43"/>
    <mergeCell ref="H72:H75"/>
    <mergeCell ref="J62:J67"/>
    <mergeCell ref="I45:I48"/>
    <mergeCell ref="I35:I39"/>
    <mergeCell ref="H28:H30"/>
    <mergeCell ref="H31:H34"/>
    <mergeCell ref="J12:J14"/>
    <mergeCell ref="J16:J19"/>
    <mergeCell ref="J21:J24"/>
    <mergeCell ref="J28:J30"/>
    <mergeCell ref="J25:J27"/>
    <mergeCell ref="J35:J39"/>
    <mergeCell ref="J31:J34"/>
    <mergeCell ref="J49:J54"/>
    <mergeCell ref="J59:J61"/>
    <mergeCell ref="J40:J43"/>
    <mergeCell ref="J45:J48"/>
    <mergeCell ref="J55:J58"/>
    <mergeCell ref="G16:G19"/>
    <mergeCell ref="I16:I19"/>
    <mergeCell ref="C21:C24"/>
    <mergeCell ref="I21:I24"/>
    <mergeCell ref="C25:C27"/>
    <mergeCell ref="D25:D27"/>
    <mergeCell ref="H25:H27"/>
    <mergeCell ref="F25:F27"/>
    <mergeCell ref="I25:I27"/>
    <mergeCell ref="C31:C34"/>
    <mergeCell ref="D31:D34"/>
    <mergeCell ref="E31:E34"/>
    <mergeCell ref="I31:I34"/>
    <mergeCell ref="C76:C79"/>
    <mergeCell ref="D80:D87"/>
    <mergeCell ref="I80:I87"/>
    <mergeCell ref="E84:E87"/>
    <mergeCell ref="I62:I67"/>
    <mergeCell ref="C49:C54"/>
    <mergeCell ref="D49:D54"/>
    <mergeCell ref="E49:E54"/>
    <mergeCell ref="I49:I54"/>
    <mergeCell ref="H76:H79"/>
    <mergeCell ref="I72:I75"/>
    <mergeCell ref="H62:H67"/>
    <mergeCell ref="H68:H71"/>
    <mergeCell ref="H59:H61"/>
    <mergeCell ref="G76:G79"/>
    <mergeCell ref="I76:I79"/>
    <mergeCell ref="D72:D75"/>
    <mergeCell ref="F40:F43"/>
    <mergeCell ref="E40:E43"/>
    <mergeCell ref="C68:C71"/>
    <mergeCell ref="D55:D58"/>
    <mergeCell ref="A91:O91"/>
    <mergeCell ref="A92:O92"/>
    <mergeCell ref="N12:N14"/>
    <mergeCell ref="K25:K27"/>
    <mergeCell ref="L25:L27"/>
    <mergeCell ref="M25:M27"/>
    <mergeCell ref="N25:N27"/>
    <mergeCell ref="L59:L61"/>
    <mergeCell ref="M59:M61"/>
    <mergeCell ref="A76:A79"/>
    <mergeCell ref="F59:F61"/>
    <mergeCell ref="D68:D71"/>
    <mergeCell ref="E68:E71"/>
    <mergeCell ref="I68:I71"/>
    <mergeCell ref="I59:I61"/>
    <mergeCell ref="D12:D15"/>
    <mergeCell ref="E12:E14"/>
    <mergeCell ref="B49:B58"/>
    <mergeCell ref="I12:I14"/>
    <mergeCell ref="C12:C15"/>
    <mergeCell ref="H12:H14"/>
    <mergeCell ref="I28:I30"/>
    <mergeCell ref="A93:O93"/>
    <mergeCell ref="B59:B75"/>
    <mergeCell ref="B76:B79"/>
    <mergeCell ref="B80:B88"/>
    <mergeCell ref="C72:C75"/>
    <mergeCell ref="C62:C67"/>
    <mergeCell ref="A80:A88"/>
    <mergeCell ref="C80:C87"/>
    <mergeCell ref="J76:J79"/>
    <mergeCell ref="D62:D67"/>
    <mergeCell ref="E62:E67"/>
    <mergeCell ref="H80:H87"/>
    <mergeCell ref="J80:J87"/>
    <mergeCell ref="J68:J71"/>
    <mergeCell ref="E72:E75"/>
    <mergeCell ref="G72:G75"/>
    <mergeCell ref="N59:N61"/>
    <mergeCell ref="O59:O61"/>
    <mergeCell ref="K76:K79"/>
    <mergeCell ref="K62:K67"/>
    <mergeCell ref="L62:L67"/>
    <mergeCell ref="M62:M67"/>
    <mergeCell ref="D76:D79"/>
    <mergeCell ref="E76:E79"/>
  </mergeCells>
  <pageMargins left="0.70866141732283472" right="0.11811023622047245" top="0.35433070866141736" bottom="0.35433070866141736" header="0.31496062992125984" footer="0.31496062992125984"/>
  <pageSetup scale="37" fitToHeight="6" orientation="landscape" horizontalDpi="4294967295" verticalDpi="4294967295" r:id="rId1"/>
  <headerFooter>
    <oddHeader>&amp;RPágina &amp;P de &amp;N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opLeftCell="A13" workbookViewId="0">
      <selection activeCell="G13" sqref="G13"/>
    </sheetView>
  </sheetViews>
  <sheetFormatPr baseColWidth="10" defaultColWidth="11.42578125" defaultRowHeight="15" x14ac:dyDescent="0.25"/>
  <cols>
    <col min="1" max="1" width="11.5703125" customWidth="1"/>
    <col min="2" max="2" width="14.140625" customWidth="1"/>
    <col min="3" max="3" width="5.85546875" customWidth="1"/>
    <col min="4" max="4" width="24.28515625" customWidth="1"/>
    <col min="5" max="5" width="15.42578125" customWidth="1"/>
    <col min="6" max="6" width="18.42578125" customWidth="1"/>
    <col min="7" max="7" width="18.140625" customWidth="1"/>
    <col min="8" max="8" width="12.5703125" customWidth="1"/>
    <col min="9" max="9" width="13.140625" customWidth="1"/>
    <col min="10" max="10" width="70.28515625" customWidth="1"/>
    <col min="11" max="11" width="12.140625" customWidth="1"/>
    <col min="12" max="12" width="51.5703125" customWidth="1"/>
    <col min="13" max="13" width="14.42578125" style="57" customWidth="1"/>
    <col min="14" max="14" width="33.42578125" customWidth="1"/>
    <col min="15" max="15" width="18.85546875" customWidth="1"/>
  </cols>
  <sheetData>
    <row r="1" spans="1:15" ht="15.75" thickBot="1" x14ac:dyDescent="0.3"/>
    <row r="2" spans="1:15" ht="15" customHeight="1" x14ac:dyDescent="0.25">
      <c r="A2" s="272"/>
      <c r="B2" s="250" t="s">
        <v>305</v>
      </c>
      <c r="C2" s="250"/>
      <c r="D2" s="250"/>
      <c r="E2" s="250"/>
      <c r="F2" s="250"/>
      <c r="G2" s="250"/>
      <c r="H2" s="250"/>
      <c r="I2" s="250"/>
      <c r="J2" s="250"/>
      <c r="K2" s="250"/>
      <c r="L2" s="255" t="s">
        <v>221</v>
      </c>
      <c r="M2" s="255"/>
      <c r="N2" s="255"/>
      <c r="O2" s="256"/>
    </row>
    <row r="3" spans="1:15" ht="31.5" customHeight="1" x14ac:dyDescent="0.25">
      <c r="A3" s="273"/>
      <c r="B3" s="251"/>
      <c r="C3" s="251"/>
      <c r="D3" s="251"/>
      <c r="E3" s="251"/>
      <c r="F3" s="251"/>
      <c r="G3" s="251"/>
      <c r="H3" s="251"/>
      <c r="I3" s="251"/>
      <c r="J3" s="251"/>
      <c r="K3" s="251"/>
      <c r="L3" s="257" t="s">
        <v>220</v>
      </c>
      <c r="M3" s="257"/>
      <c r="N3" s="257"/>
      <c r="O3" s="258"/>
    </row>
    <row r="4" spans="1:15" ht="27" customHeight="1" x14ac:dyDescent="0.25">
      <c r="A4" s="273"/>
      <c r="B4" s="251"/>
      <c r="C4" s="251"/>
      <c r="D4" s="251"/>
      <c r="E4" s="251"/>
      <c r="F4" s="251"/>
      <c r="G4" s="251"/>
      <c r="H4" s="251"/>
      <c r="I4" s="251"/>
      <c r="J4" s="251"/>
      <c r="K4" s="251"/>
      <c r="L4" s="257" t="s">
        <v>219</v>
      </c>
      <c r="M4" s="257"/>
      <c r="N4" s="257"/>
      <c r="O4" s="258"/>
    </row>
    <row r="5" spans="1:15" ht="33.75" customHeight="1" x14ac:dyDescent="0.25">
      <c r="A5" s="274" t="s">
        <v>218</v>
      </c>
      <c r="B5" s="276" t="s">
        <v>217</v>
      </c>
      <c r="C5" s="278" t="s">
        <v>216</v>
      </c>
      <c r="D5" s="278"/>
      <c r="E5" s="278"/>
      <c r="F5" s="278"/>
      <c r="G5" s="278"/>
      <c r="H5" s="278"/>
      <c r="I5" s="278"/>
      <c r="J5" s="271" t="s">
        <v>215</v>
      </c>
      <c r="K5" s="271"/>
      <c r="L5" s="279" t="s">
        <v>214</v>
      </c>
      <c r="M5" s="279"/>
      <c r="N5" s="279"/>
      <c r="O5" s="280"/>
    </row>
    <row r="6" spans="1:15" ht="34.5" customHeight="1" x14ac:dyDescent="0.25">
      <c r="A6" s="275"/>
      <c r="B6" s="277"/>
      <c r="C6" s="278" t="s">
        <v>213</v>
      </c>
      <c r="D6" s="278"/>
      <c r="E6" s="278" t="s">
        <v>212</v>
      </c>
      <c r="F6" s="278" t="s">
        <v>211</v>
      </c>
      <c r="G6" s="278" t="s">
        <v>210</v>
      </c>
      <c r="H6" s="278" t="s">
        <v>209</v>
      </c>
      <c r="I6" s="278"/>
      <c r="J6" s="271" t="s">
        <v>208</v>
      </c>
      <c r="K6" s="271" t="s">
        <v>207</v>
      </c>
      <c r="L6" s="279" t="s">
        <v>206</v>
      </c>
      <c r="M6" s="279" t="s">
        <v>306</v>
      </c>
      <c r="N6" s="279" t="s">
        <v>204</v>
      </c>
      <c r="O6" s="280" t="s">
        <v>203</v>
      </c>
    </row>
    <row r="7" spans="1:15" ht="38.25" x14ac:dyDescent="0.25">
      <c r="A7" s="275"/>
      <c r="B7" s="277"/>
      <c r="C7" s="38" t="s">
        <v>307</v>
      </c>
      <c r="D7" s="39" t="s">
        <v>201</v>
      </c>
      <c r="E7" s="278"/>
      <c r="F7" s="278"/>
      <c r="G7" s="281"/>
      <c r="H7" s="39" t="s">
        <v>200</v>
      </c>
      <c r="I7" s="39" t="s">
        <v>199</v>
      </c>
      <c r="J7" s="271"/>
      <c r="K7" s="271"/>
      <c r="L7" s="279"/>
      <c r="M7" s="279"/>
      <c r="N7" s="279"/>
      <c r="O7" s="280"/>
    </row>
    <row r="8" spans="1:15" ht="93.75" customHeight="1" x14ac:dyDescent="0.25">
      <c r="A8" s="287" t="s">
        <v>322</v>
      </c>
      <c r="B8" s="288" t="s">
        <v>323</v>
      </c>
      <c r="C8" s="289" t="s">
        <v>12</v>
      </c>
      <c r="D8" s="282" t="s">
        <v>13</v>
      </c>
      <c r="E8" s="40" t="s">
        <v>14</v>
      </c>
      <c r="F8" s="40" t="s">
        <v>308</v>
      </c>
      <c r="G8" s="290" t="s">
        <v>309</v>
      </c>
      <c r="H8" s="41">
        <v>42461</v>
      </c>
      <c r="I8" s="41">
        <v>42580</v>
      </c>
      <c r="J8" s="282" t="s">
        <v>400</v>
      </c>
      <c r="K8" s="90">
        <v>0.6</v>
      </c>
      <c r="L8" s="282" t="s">
        <v>404</v>
      </c>
      <c r="M8" s="284" t="s">
        <v>301</v>
      </c>
      <c r="N8" s="282" t="s">
        <v>482</v>
      </c>
      <c r="O8" s="286" t="s">
        <v>321</v>
      </c>
    </row>
    <row r="9" spans="1:15" ht="324.75" customHeight="1" x14ac:dyDescent="0.25">
      <c r="A9" s="287"/>
      <c r="B9" s="288"/>
      <c r="C9" s="289"/>
      <c r="D9" s="282"/>
      <c r="E9" s="40" t="s">
        <v>15</v>
      </c>
      <c r="F9" s="40" t="s">
        <v>16</v>
      </c>
      <c r="G9" s="290"/>
      <c r="H9" s="41">
        <v>42461</v>
      </c>
      <c r="I9" s="41">
        <v>42735</v>
      </c>
      <c r="J9" s="282"/>
      <c r="K9" s="90">
        <v>0</v>
      </c>
      <c r="L9" s="283"/>
      <c r="M9" s="284"/>
      <c r="N9" s="282"/>
      <c r="O9" s="286"/>
    </row>
    <row r="10" spans="1:15" s="49" customFormat="1" ht="142.5" customHeight="1" x14ac:dyDescent="0.2">
      <c r="A10" s="98" t="s">
        <v>331</v>
      </c>
      <c r="B10" s="98" t="s">
        <v>354</v>
      </c>
      <c r="C10" s="89" t="s">
        <v>17</v>
      </c>
      <c r="D10" s="64" t="s">
        <v>18</v>
      </c>
      <c r="E10" s="64" t="s">
        <v>19</v>
      </c>
      <c r="F10" s="64" t="s">
        <v>317</v>
      </c>
      <c r="G10" s="75" t="s">
        <v>318</v>
      </c>
      <c r="H10" s="41">
        <v>42460</v>
      </c>
      <c r="I10" s="41">
        <v>42643</v>
      </c>
      <c r="J10" s="88" t="s">
        <v>355</v>
      </c>
      <c r="K10" s="65">
        <v>1</v>
      </c>
      <c r="L10" s="88" t="s">
        <v>358</v>
      </c>
      <c r="M10" s="66" t="s">
        <v>223</v>
      </c>
      <c r="N10" s="91"/>
      <c r="O10" s="92" t="s">
        <v>224</v>
      </c>
    </row>
    <row r="11" spans="1:15" s="49" customFormat="1" ht="409.5" customHeight="1" x14ac:dyDescent="0.2">
      <c r="A11" s="98" t="s">
        <v>331</v>
      </c>
      <c r="B11" s="98" t="s">
        <v>354</v>
      </c>
      <c r="C11" s="89" t="s">
        <v>20</v>
      </c>
      <c r="D11" s="64" t="s">
        <v>21</v>
      </c>
      <c r="E11" s="64" t="s">
        <v>87</v>
      </c>
      <c r="F11" s="64" t="s">
        <v>22</v>
      </c>
      <c r="G11" s="75" t="s">
        <v>23</v>
      </c>
      <c r="H11" s="41">
        <v>42460</v>
      </c>
      <c r="I11" s="41">
        <v>42734</v>
      </c>
      <c r="J11" s="88" t="s">
        <v>357</v>
      </c>
      <c r="K11" s="65">
        <v>0.55000000000000004</v>
      </c>
      <c r="L11" s="88" t="s">
        <v>405</v>
      </c>
      <c r="M11" s="66" t="s">
        <v>301</v>
      </c>
      <c r="N11" s="64" t="s">
        <v>356</v>
      </c>
      <c r="O11" s="92" t="s">
        <v>321</v>
      </c>
    </row>
    <row r="12" spans="1:15" s="49" customFormat="1" ht="323.25" customHeight="1" thickBot="1" x14ac:dyDescent="0.25">
      <c r="A12" s="98" t="s">
        <v>331</v>
      </c>
      <c r="B12" s="98" t="s">
        <v>354</v>
      </c>
      <c r="C12" s="89" t="s">
        <v>24</v>
      </c>
      <c r="D12" s="64" t="s">
        <v>25</v>
      </c>
      <c r="E12" s="64" t="s">
        <v>315</v>
      </c>
      <c r="F12" s="64" t="s">
        <v>385</v>
      </c>
      <c r="G12" s="75" t="s">
        <v>359</v>
      </c>
      <c r="H12" s="41">
        <v>42460</v>
      </c>
      <c r="I12" s="41">
        <v>42673</v>
      </c>
      <c r="J12" s="88" t="s">
        <v>360</v>
      </c>
      <c r="K12" s="65">
        <v>0.33</v>
      </c>
      <c r="L12" s="88" t="s">
        <v>406</v>
      </c>
      <c r="M12" s="68" t="s">
        <v>301</v>
      </c>
      <c r="N12" s="88" t="s">
        <v>384</v>
      </c>
      <c r="O12" s="92" t="s">
        <v>321</v>
      </c>
    </row>
    <row r="13" spans="1:15" s="49" customFormat="1" ht="219.75" customHeight="1" thickBot="1" x14ac:dyDescent="0.25">
      <c r="A13" s="98" t="s">
        <v>325</v>
      </c>
      <c r="B13" s="98" t="s">
        <v>326</v>
      </c>
      <c r="C13" s="53" t="s">
        <v>27</v>
      </c>
      <c r="D13" s="52" t="s">
        <v>28</v>
      </c>
      <c r="E13" s="54" t="s">
        <v>29</v>
      </c>
      <c r="F13" s="59" t="s">
        <v>30</v>
      </c>
      <c r="G13" s="55" t="s">
        <v>86</v>
      </c>
      <c r="H13" s="41">
        <v>42461</v>
      </c>
      <c r="I13" s="41">
        <v>42613</v>
      </c>
      <c r="J13" s="61" t="s">
        <v>361</v>
      </c>
      <c r="K13" s="65">
        <v>0</v>
      </c>
      <c r="L13" s="62" t="s">
        <v>327</v>
      </c>
      <c r="M13" s="66" t="s">
        <v>301</v>
      </c>
      <c r="N13" s="62" t="s">
        <v>479</v>
      </c>
      <c r="O13" s="92" t="s">
        <v>321</v>
      </c>
    </row>
    <row r="14" spans="1:15" s="49" customFormat="1" ht="192" customHeight="1" x14ac:dyDescent="0.2">
      <c r="A14" s="98" t="s">
        <v>365</v>
      </c>
      <c r="B14" s="98" t="s">
        <v>354</v>
      </c>
      <c r="C14" s="89" t="s">
        <v>8</v>
      </c>
      <c r="D14" s="64" t="s">
        <v>31</v>
      </c>
      <c r="E14" s="64" t="s">
        <v>88</v>
      </c>
      <c r="F14" s="64" t="s">
        <v>32</v>
      </c>
      <c r="G14" s="64" t="s">
        <v>362</v>
      </c>
      <c r="H14" s="41">
        <v>42460</v>
      </c>
      <c r="I14" s="41">
        <v>42734</v>
      </c>
      <c r="J14" s="86" t="s">
        <v>363</v>
      </c>
      <c r="K14" s="65">
        <v>0</v>
      </c>
      <c r="L14" s="88" t="s">
        <v>364</v>
      </c>
      <c r="M14" s="66" t="s">
        <v>301</v>
      </c>
      <c r="N14" s="93"/>
      <c r="O14" s="92" t="s">
        <v>321</v>
      </c>
    </row>
    <row r="15" spans="1:15" s="49" customFormat="1" ht="230.25" customHeight="1" x14ac:dyDescent="0.2">
      <c r="A15" s="98" t="s">
        <v>331</v>
      </c>
      <c r="B15" s="98" t="s">
        <v>366</v>
      </c>
      <c r="C15" s="89" t="s">
        <v>33</v>
      </c>
      <c r="D15" s="64" t="s">
        <v>34</v>
      </c>
      <c r="E15" s="64" t="s">
        <v>35</v>
      </c>
      <c r="F15" s="64" t="s">
        <v>316</v>
      </c>
      <c r="G15" s="64" t="s">
        <v>367</v>
      </c>
      <c r="H15" s="41">
        <v>42460</v>
      </c>
      <c r="I15" s="41">
        <v>42704</v>
      </c>
      <c r="J15" s="88" t="s">
        <v>368</v>
      </c>
      <c r="K15" s="65">
        <v>0</v>
      </c>
      <c r="L15" s="88" t="s">
        <v>369</v>
      </c>
      <c r="M15" s="68" t="s">
        <v>301</v>
      </c>
      <c r="N15" s="93"/>
      <c r="O15" s="92" t="s">
        <v>321</v>
      </c>
    </row>
    <row r="16" spans="1:15" s="51" customFormat="1" ht="174.75" customHeight="1" x14ac:dyDescent="0.25">
      <c r="A16" s="98" t="s">
        <v>329</v>
      </c>
      <c r="B16" s="98" t="s">
        <v>330</v>
      </c>
      <c r="C16" s="69" t="s">
        <v>36</v>
      </c>
      <c r="D16" s="62" t="s">
        <v>37</v>
      </c>
      <c r="E16" s="62" t="s">
        <v>38</v>
      </c>
      <c r="F16" s="62" t="s">
        <v>39</v>
      </c>
      <c r="G16" s="62" t="s">
        <v>387</v>
      </c>
      <c r="H16" s="41">
        <v>42461</v>
      </c>
      <c r="I16" s="41">
        <v>42735</v>
      </c>
      <c r="J16" s="62" t="s">
        <v>328</v>
      </c>
      <c r="K16" s="70">
        <v>0</v>
      </c>
      <c r="L16" s="62" t="s">
        <v>388</v>
      </c>
      <c r="M16" s="56" t="s">
        <v>301</v>
      </c>
      <c r="N16" s="88" t="s">
        <v>386</v>
      </c>
      <c r="O16" s="67" t="s">
        <v>321</v>
      </c>
    </row>
    <row r="17" spans="1:15" ht="159.75" customHeight="1" x14ac:dyDescent="0.25">
      <c r="A17" s="287" t="s">
        <v>379</v>
      </c>
      <c r="B17" s="288" t="s">
        <v>332</v>
      </c>
      <c r="C17" s="292" t="s">
        <v>40</v>
      </c>
      <c r="D17" s="10" t="s">
        <v>310</v>
      </c>
      <c r="E17" s="9" t="s">
        <v>41</v>
      </c>
      <c r="F17" s="45" t="s">
        <v>42</v>
      </c>
      <c r="G17" s="293" t="s">
        <v>311</v>
      </c>
      <c r="H17" s="41">
        <v>42439</v>
      </c>
      <c r="I17" s="41">
        <v>42704</v>
      </c>
      <c r="J17" s="42" t="s">
        <v>312</v>
      </c>
      <c r="K17" s="43">
        <v>0.7</v>
      </c>
      <c r="L17" s="105" t="s">
        <v>402</v>
      </c>
      <c r="M17" s="56" t="s">
        <v>301</v>
      </c>
      <c r="N17" s="44"/>
      <c r="O17" s="67" t="s">
        <v>321</v>
      </c>
    </row>
    <row r="18" spans="1:15" ht="345" customHeight="1" x14ac:dyDescent="0.25">
      <c r="A18" s="287"/>
      <c r="B18" s="288"/>
      <c r="C18" s="292"/>
      <c r="D18" s="10" t="s">
        <v>313</v>
      </c>
      <c r="E18" s="40" t="s">
        <v>43</v>
      </c>
      <c r="F18" s="45" t="s">
        <v>44</v>
      </c>
      <c r="G18" s="293"/>
      <c r="H18" s="41">
        <v>42439</v>
      </c>
      <c r="I18" s="41">
        <v>42704</v>
      </c>
      <c r="J18" s="42" t="s">
        <v>401</v>
      </c>
      <c r="K18" s="43">
        <v>0.7</v>
      </c>
      <c r="L18" s="105" t="s">
        <v>403</v>
      </c>
      <c r="M18" s="118" t="s">
        <v>301</v>
      </c>
      <c r="N18" s="44"/>
      <c r="O18" s="67" t="s">
        <v>321</v>
      </c>
    </row>
    <row r="19" spans="1:15" s="49" customFormat="1" ht="144" customHeight="1" x14ac:dyDescent="0.2">
      <c r="A19" s="98" t="s">
        <v>331</v>
      </c>
      <c r="B19" s="98" t="s">
        <v>332</v>
      </c>
      <c r="C19" s="69" t="s">
        <v>45</v>
      </c>
      <c r="D19" s="64" t="s">
        <v>46</v>
      </c>
      <c r="E19" s="64" t="s">
        <v>47</v>
      </c>
      <c r="F19" s="64" t="s">
        <v>314</v>
      </c>
      <c r="G19" s="75" t="s">
        <v>48</v>
      </c>
      <c r="H19" s="41">
        <v>42439</v>
      </c>
      <c r="I19" s="41">
        <v>42460</v>
      </c>
      <c r="J19" s="62" t="s">
        <v>342</v>
      </c>
      <c r="K19" s="65">
        <v>1</v>
      </c>
      <c r="L19" s="62" t="s">
        <v>333</v>
      </c>
      <c r="M19" s="68" t="s">
        <v>223</v>
      </c>
      <c r="N19" s="62" t="s">
        <v>343</v>
      </c>
      <c r="O19" s="92" t="s">
        <v>321</v>
      </c>
    </row>
    <row r="20" spans="1:15" s="49" customFormat="1" ht="377.25" customHeight="1" x14ac:dyDescent="0.2">
      <c r="A20" s="98" t="s">
        <v>336</v>
      </c>
      <c r="B20" s="98" t="s">
        <v>335</v>
      </c>
      <c r="C20" s="69" t="s">
        <v>49</v>
      </c>
      <c r="D20" s="64" t="s">
        <v>50</v>
      </c>
      <c r="E20" s="64" t="s">
        <v>51</v>
      </c>
      <c r="F20" s="64" t="s">
        <v>319</v>
      </c>
      <c r="G20" s="64" t="s">
        <v>334</v>
      </c>
      <c r="H20" s="41">
        <v>42461</v>
      </c>
      <c r="I20" s="41">
        <v>42735</v>
      </c>
      <c r="J20" s="61" t="s">
        <v>370</v>
      </c>
      <c r="K20" s="65">
        <v>0.8</v>
      </c>
      <c r="L20" s="62" t="s">
        <v>338</v>
      </c>
      <c r="M20" s="50" t="s">
        <v>301</v>
      </c>
      <c r="N20" s="48"/>
      <c r="O20" s="92" t="s">
        <v>321</v>
      </c>
    </row>
    <row r="21" spans="1:15" ht="149.25" customHeight="1" x14ac:dyDescent="0.25">
      <c r="A21" s="104" t="s">
        <v>340</v>
      </c>
      <c r="B21" s="99" t="s">
        <v>341</v>
      </c>
      <c r="C21" s="84" t="s">
        <v>52</v>
      </c>
      <c r="D21" s="105" t="s">
        <v>53</v>
      </c>
      <c r="E21" s="105" t="s">
        <v>54</v>
      </c>
      <c r="F21" s="119" t="s">
        <v>320</v>
      </c>
      <c r="G21" s="108" t="s">
        <v>337</v>
      </c>
      <c r="H21" s="72">
        <v>42461</v>
      </c>
      <c r="I21" s="41">
        <v>42674</v>
      </c>
      <c r="J21" s="105" t="s">
        <v>371</v>
      </c>
      <c r="K21" s="73">
        <v>0.9</v>
      </c>
      <c r="L21" s="74" t="s">
        <v>339</v>
      </c>
      <c r="M21" s="56" t="s">
        <v>301</v>
      </c>
      <c r="N21" s="44"/>
      <c r="O21" s="106" t="s">
        <v>321</v>
      </c>
    </row>
    <row r="22" spans="1:15" s="46" customFormat="1" ht="47.25" customHeight="1" x14ac:dyDescent="0.2">
      <c r="A22" s="285" t="s">
        <v>382</v>
      </c>
      <c r="B22" s="285"/>
      <c r="C22" s="285"/>
      <c r="D22" s="285"/>
      <c r="E22" s="285"/>
      <c r="F22" s="285"/>
      <c r="G22" s="285"/>
      <c r="H22" s="285"/>
      <c r="I22" s="285"/>
      <c r="J22" s="285"/>
      <c r="K22" s="285"/>
      <c r="L22" s="285"/>
      <c r="M22" s="285"/>
      <c r="N22" s="285"/>
      <c r="O22" s="285"/>
    </row>
    <row r="23" spans="1:15" s="46" customFormat="1" ht="33.75" customHeight="1" x14ac:dyDescent="0.2">
      <c r="A23" s="285" t="s">
        <v>380</v>
      </c>
      <c r="B23" s="285"/>
      <c r="C23" s="285"/>
      <c r="D23" s="285"/>
      <c r="E23" s="285"/>
      <c r="F23" s="285"/>
      <c r="G23" s="285"/>
      <c r="H23" s="285"/>
      <c r="I23" s="285"/>
      <c r="J23" s="285"/>
      <c r="K23" s="285"/>
      <c r="L23" s="285"/>
      <c r="M23" s="285"/>
      <c r="N23" s="285"/>
      <c r="O23" s="285"/>
    </row>
    <row r="24" spans="1:15" s="46" customFormat="1" ht="28.5" customHeight="1" x14ac:dyDescent="0.2">
      <c r="A24" s="285" t="s">
        <v>381</v>
      </c>
      <c r="B24" s="285"/>
      <c r="C24" s="285"/>
      <c r="D24" s="285"/>
      <c r="E24" s="285"/>
      <c r="F24" s="285"/>
      <c r="G24" s="285"/>
      <c r="H24" s="285"/>
      <c r="I24" s="285"/>
      <c r="J24" s="285"/>
      <c r="K24" s="285"/>
      <c r="L24" s="285"/>
      <c r="M24" s="285"/>
      <c r="N24" s="285"/>
      <c r="O24" s="285"/>
    </row>
    <row r="25" spans="1:15" s="46" customFormat="1" ht="11.25" x14ac:dyDescent="0.2">
      <c r="A25" s="291"/>
      <c r="B25" s="291"/>
      <c r="C25" s="291"/>
      <c r="D25" s="291"/>
      <c r="E25" s="291"/>
      <c r="F25" s="291"/>
      <c r="G25" s="291"/>
      <c r="H25" s="291"/>
      <c r="I25" s="291"/>
      <c r="J25" s="291"/>
      <c r="K25" s="291"/>
      <c r="L25" s="291"/>
      <c r="M25" s="291"/>
      <c r="N25" s="291"/>
      <c r="O25" s="291"/>
    </row>
    <row r="26" spans="1:15" s="47" customFormat="1" x14ac:dyDescent="0.25">
      <c r="M26" s="58"/>
    </row>
    <row r="27" spans="1:15" s="47" customFormat="1" x14ac:dyDescent="0.25">
      <c r="M27" s="58"/>
    </row>
    <row r="28" spans="1:15" s="47" customFormat="1" x14ac:dyDescent="0.25">
      <c r="M28" s="58"/>
    </row>
  </sheetData>
  <sheetProtection algorithmName="SHA-512" hashValue="pu23g+jKNZP2erCdkobpNpLkszXCO9Sfs+Ys5TUxB6cObbZlspGUUIT5n99gvM6N5/jMmt9GXhDbO8IXR1OE1g==" saltValue="YWvUJgF4v/uXKZ+bz7O/yg==" spinCount="100000" sheet="1" objects="1" scenarios="1" selectLockedCells="1" selectUnlockedCells="1"/>
  <mergeCells count="39">
    <mergeCell ref="A25:O25"/>
    <mergeCell ref="A17:A18"/>
    <mergeCell ref="B17:B18"/>
    <mergeCell ref="C17:C18"/>
    <mergeCell ref="G17:G18"/>
    <mergeCell ref="A22:O22"/>
    <mergeCell ref="A23:O23"/>
    <mergeCell ref="J8:J9"/>
    <mergeCell ref="L8:L9"/>
    <mergeCell ref="M8:M9"/>
    <mergeCell ref="N8:N9"/>
    <mergeCell ref="A24:O24"/>
    <mergeCell ref="O8:O9"/>
    <mergeCell ref="A8:A9"/>
    <mergeCell ref="B8:B9"/>
    <mergeCell ref="C8:C9"/>
    <mergeCell ref="D8:D9"/>
    <mergeCell ref="G8:G9"/>
    <mergeCell ref="K6:K7"/>
    <mergeCell ref="L6:L7"/>
    <mergeCell ref="M6:M7"/>
    <mergeCell ref="N6:N7"/>
    <mergeCell ref="O6:O7"/>
    <mergeCell ref="J6:J7"/>
    <mergeCell ref="A2:A4"/>
    <mergeCell ref="B2:K4"/>
    <mergeCell ref="L2:O2"/>
    <mergeCell ref="L3:O3"/>
    <mergeCell ref="L4:O4"/>
    <mergeCell ref="A5:A7"/>
    <mergeCell ref="B5:B7"/>
    <mergeCell ref="C5:I5"/>
    <mergeCell ref="J5:K5"/>
    <mergeCell ref="L5:O5"/>
    <mergeCell ref="C6:D6"/>
    <mergeCell ref="E6:E7"/>
    <mergeCell ref="F6:F7"/>
    <mergeCell ref="G6:G7"/>
    <mergeCell ref="H6:I6"/>
  </mergeCells>
  <printOptions horizontalCentered="1"/>
  <pageMargins left="0.11811023622047245" right="0.11811023622047245" top="0.35433070866141736" bottom="0.35433070866141736"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2"/>
  <sheetViews>
    <sheetView tabSelected="1" zoomScale="77" zoomScaleNormal="77" workbookViewId="0">
      <selection activeCell="L8" sqref="L8"/>
    </sheetView>
  </sheetViews>
  <sheetFormatPr baseColWidth="10" defaultRowHeight="15" x14ac:dyDescent="0.25"/>
  <cols>
    <col min="1" max="1" width="29.28515625" style="1" customWidth="1"/>
    <col min="2" max="2" width="22.28515625" style="1" customWidth="1"/>
    <col min="3" max="3" width="6.7109375" style="1" customWidth="1"/>
    <col min="4" max="4" width="21.42578125" style="1" customWidth="1"/>
    <col min="5" max="5" width="18" style="1" customWidth="1"/>
    <col min="6" max="6" width="14.5703125" style="1" customWidth="1"/>
    <col min="7" max="7" width="16.5703125" style="1" customWidth="1"/>
    <col min="8" max="8" width="17.7109375" style="1" customWidth="1"/>
    <col min="9" max="9" width="17.42578125" style="1" customWidth="1"/>
    <col min="10" max="10" width="42.42578125" style="1" customWidth="1"/>
    <col min="11" max="11" width="13.5703125" style="1" customWidth="1"/>
    <col min="12" max="12" width="41.7109375" style="1" customWidth="1"/>
    <col min="13" max="13" width="16.7109375" style="1" customWidth="1"/>
    <col min="14" max="14" width="38.7109375" style="1" customWidth="1"/>
    <col min="15" max="15" width="22.5703125" style="1" customWidth="1"/>
    <col min="16" max="16384" width="11.42578125" style="1"/>
  </cols>
  <sheetData>
    <row r="1" spans="1:15" ht="15.75" thickBot="1" x14ac:dyDescent="0.3"/>
    <row r="2" spans="1:15" ht="15" customHeight="1" x14ac:dyDescent="0.25">
      <c r="A2" s="248"/>
      <c r="B2" s="250" t="s">
        <v>222</v>
      </c>
      <c r="C2" s="250"/>
      <c r="D2" s="250"/>
      <c r="E2" s="250"/>
      <c r="F2" s="250"/>
      <c r="G2" s="250"/>
      <c r="H2" s="250"/>
      <c r="I2" s="250"/>
      <c r="J2" s="250"/>
      <c r="K2" s="250"/>
      <c r="L2" s="255" t="s">
        <v>221</v>
      </c>
      <c r="M2" s="255"/>
      <c r="N2" s="255"/>
      <c r="O2" s="256"/>
    </row>
    <row r="3" spans="1:15" ht="31.5" customHeight="1" x14ac:dyDescent="0.25">
      <c r="A3" s="249"/>
      <c r="B3" s="251"/>
      <c r="C3" s="251"/>
      <c r="D3" s="251"/>
      <c r="E3" s="251"/>
      <c r="F3" s="251"/>
      <c r="G3" s="251"/>
      <c r="H3" s="251"/>
      <c r="I3" s="251"/>
      <c r="J3" s="251"/>
      <c r="K3" s="251"/>
      <c r="L3" s="257" t="s">
        <v>220</v>
      </c>
      <c r="M3" s="257"/>
      <c r="N3" s="257"/>
      <c r="O3" s="258"/>
    </row>
    <row r="4" spans="1:15" ht="27" customHeight="1" x14ac:dyDescent="0.25">
      <c r="A4" s="249"/>
      <c r="B4" s="251"/>
      <c r="C4" s="251"/>
      <c r="D4" s="251"/>
      <c r="E4" s="251"/>
      <c r="F4" s="251"/>
      <c r="G4" s="251"/>
      <c r="H4" s="251"/>
      <c r="I4" s="251"/>
      <c r="J4" s="251"/>
      <c r="K4" s="251"/>
      <c r="L4" s="257" t="s">
        <v>219</v>
      </c>
      <c r="M4" s="257"/>
      <c r="N4" s="257"/>
      <c r="O4" s="258"/>
    </row>
    <row r="5" spans="1:15" ht="33.75" customHeight="1" x14ac:dyDescent="0.25">
      <c r="A5" s="259" t="s">
        <v>218</v>
      </c>
      <c r="B5" s="261" t="s">
        <v>217</v>
      </c>
      <c r="C5" s="241" t="s">
        <v>216</v>
      </c>
      <c r="D5" s="241"/>
      <c r="E5" s="241"/>
      <c r="F5" s="241"/>
      <c r="G5" s="241"/>
      <c r="H5" s="241"/>
      <c r="I5" s="241"/>
      <c r="J5" s="253" t="s">
        <v>215</v>
      </c>
      <c r="K5" s="253"/>
      <c r="L5" s="247" t="s">
        <v>214</v>
      </c>
      <c r="M5" s="247"/>
      <c r="N5" s="247"/>
      <c r="O5" s="264"/>
    </row>
    <row r="6" spans="1:15" ht="34.5" customHeight="1" x14ac:dyDescent="0.25">
      <c r="A6" s="260"/>
      <c r="B6" s="262"/>
      <c r="C6" s="241" t="s">
        <v>213</v>
      </c>
      <c r="D6" s="241"/>
      <c r="E6" s="241" t="s">
        <v>212</v>
      </c>
      <c r="F6" s="241" t="s">
        <v>211</v>
      </c>
      <c r="G6" s="241" t="s">
        <v>210</v>
      </c>
      <c r="H6" s="241" t="s">
        <v>209</v>
      </c>
      <c r="I6" s="241"/>
      <c r="J6" s="253" t="s">
        <v>208</v>
      </c>
      <c r="K6" s="253" t="s">
        <v>207</v>
      </c>
      <c r="L6" s="247" t="s">
        <v>206</v>
      </c>
      <c r="M6" s="247" t="s">
        <v>205</v>
      </c>
      <c r="N6" s="247" t="s">
        <v>204</v>
      </c>
      <c r="O6" s="264" t="s">
        <v>203</v>
      </c>
    </row>
    <row r="7" spans="1:15" ht="75" x14ac:dyDescent="0.25">
      <c r="A7" s="260"/>
      <c r="B7" s="263"/>
      <c r="C7" s="5" t="s">
        <v>202</v>
      </c>
      <c r="D7" s="6" t="s">
        <v>201</v>
      </c>
      <c r="E7" s="242"/>
      <c r="F7" s="242"/>
      <c r="G7" s="252"/>
      <c r="H7" s="6" t="s">
        <v>200</v>
      </c>
      <c r="I7" s="6" t="s">
        <v>199</v>
      </c>
      <c r="J7" s="253"/>
      <c r="K7" s="253"/>
      <c r="L7" s="247"/>
      <c r="M7" s="247"/>
      <c r="N7" s="247"/>
      <c r="O7" s="264"/>
    </row>
    <row r="8" spans="1:15" s="4" customFormat="1" ht="265.5" customHeight="1" x14ac:dyDescent="0.25">
      <c r="A8" s="155" t="s">
        <v>484</v>
      </c>
      <c r="B8" s="155" t="s">
        <v>485</v>
      </c>
      <c r="C8" s="8" t="s">
        <v>56</v>
      </c>
      <c r="D8" s="9" t="s">
        <v>57</v>
      </c>
      <c r="E8" s="88" t="s">
        <v>58</v>
      </c>
      <c r="F8" s="88" t="s">
        <v>59</v>
      </c>
      <c r="G8" s="9" t="s">
        <v>82</v>
      </c>
      <c r="H8" s="41">
        <v>42460</v>
      </c>
      <c r="I8" s="41">
        <v>42704</v>
      </c>
      <c r="J8" s="88" t="s">
        <v>407</v>
      </c>
      <c r="K8" s="65">
        <v>1</v>
      </c>
      <c r="L8" s="64" t="s">
        <v>372</v>
      </c>
      <c r="M8" s="107" t="s">
        <v>301</v>
      </c>
      <c r="N8" s="64" t="s">
        <v>302</v>
      </c>
      <c r="O8" s="92" t="s">
        <v>321</v>
      </c>
    </row>
    <row r="9" spans="1:15" s="4" customFormat="1" ht="352.5" customHeight="1" x14ac:dyDescent="0.25">
      <c r="A9" s="155" t="s">
        <v>486</v>
      </c>
      <c r="B9" s="155" t="s">
        <v>487</v>
      </c>
      <c r="C9" s="8" t="s">
        <v>60</v>
      </c>
      <c r="D9" s="9" t="s">
        <v>61</v>
      </c>
      <c r="E9" s="9" t="s">
        <v>62</v>
      </c>
      <c r="F9" s="9" t="s">
        <v>85</v>
      </c>
      <c r="G9" s="9" t="s">
        <v>90</v>
      </c>
      <c r="H9" s="76">
        <v>42475</v>
      </c>
      <c r="I9" s="11">
        <v>42735</v>
      </c>
      <c r="J9" s="77" t="s">
        <v>344</v>
      </c>
      <c r="K9" s="78">
        <v>0.7</v>
      </c>
      <c r="L9" s="75" t="s">
        <v>346</v>
      </c>
      <c r="M9" s="120" t="s">
        <v>301</v>
      </c>
      <c r="N9" s="3"/>
      <c r="O9" s="92" t="s">
        <v>224</v>
      </c>
    </row>
    <row r="10" spans="1:15" s="4" customFormat="1" ht="234" customHeight="1" x14ac:dyDescent="0.25">
      <c r="A10" s="155" t="s">
        <v>488</v>
      </c>
      <c r="B10" s="155" t="s">
        <v>489</v>
      </c>
      <c r="C10" s="8" t="s">
        <v>63</v>
      </c>
      <c r="D10" s="9" t="s">
        <v>64</v>
      </c>
      <c r="E10" s="88" t="s">
        <v>65</v>
      </c>
      <c r="F10" s="9" t="s">
        <v>89</v>
      </c>
      <c r="G10" s="9" t="s">
        <v>91</v>
      </c>
      <c r="H10" s="41">
        <v>42460</v>
      </c>
      <c r="I10" s="11">
        <v>42704</v>
      </c>
      <c r="J10" s="88" t="s">
        <v>408</v>
      </c>
      <c r="K10" s="65">
        <v>1</v>
      </c>
      <c r="L10" s="94" t="s">
        <v>373</v>
      </c>
      <c r="M10" s="107" t="s">
        <v>223</v>
      </c>
      <c r="N10" s="89"/>
      <c r="O10" s="92" t="s">
        <v>321</v>
      </c>
    </row>
    <row r="11" spans="1:15" s="4" customFormat="1" ht="168.75" customHeight="1" x14ac:dyDescent="0.25">
      <c r="A11" s="156" t="s">
        <v>490</v>
      </c>
      <c r="B11" s="155" t="s">
        <v>485</v>
      </c>
      <c r="C11" s="8" t="s">
        <v>66</v>
      </c>
      <c r="D11" s="9" t="s">
        <v>67</v>
      </c>
      <c r="E11" s="88" t="s">
        <v>68</v>
      </c>
      <c r="F11" s="9" t="s">
        <v>92</v>
      </c>
      <c r="G11" s="12" t="s">
        <v>69</v>
      </c>
      <c r="H11" s="41">
        <v>42460</v>
      </c>
      <c r="I11" s="11">
        <v>42643</v>
      </c>
      <c r="J11" s="88" t="s">
        <v>374</v>
      </c>
      <c r="K11" s="65">
        <v>0</v>
      </c>
      <c r="L11" s="95" t="s">
        <v>375</v>
      </c>
      <c r="M11" s="107" t="s">
        <v>301</v>
      </c>
      <c r="N11" s="89"/>
      <c r="O11" s="92" t="s">
        <v>224</v>
      </c>
    </row>
    <row r="12" spans="1:15" s="2" customFormat="1" ht="201" customHeight="1" x14ac:dyDescent="0.25">
      <c r="A12" s="155" t="s">
        <v>491</v>
      </c>
      <c r="B12" s="155" t="s">
        <v>492</v>
      </c>
      <c r="C12" s="79">
        <v>5.5</v>
      </c>
      <c r="D12" s="81" t="s">
        <v>70</v>
      </c>
      <c r="E12" s="81" t="s">
        <v>198</v>
      </c>
      <c r="F12" s="81" t="s">
        <v>197</v>
      </c>
      <c r="G12" s="82" t="s">
        <v>72</v>
      </c>
      <c r="H12" s="80">
        <v>42431</v>
      </c>
      <c r="I12" s="80">
        <v>42551</v>
      </c>
      <c r="J12" s="64" t="s">
        <v>347</v>
      </c>
      <c r="K12" s="65">
        <v>1</v>
      </c>
      <c r="L12" s="62" t="s">
        <v>345</v>
      </c>
      <c r="M12" s="121" t="s">
        <v>223</v>
      </c>
      <c r="N12" s="71"/>
      <c r="O12" s="92" t="s">
        <v>224</v>
      </c>
    </row>
    <row r="13" spans="1:15" ht="409.5" customHeight="1" x14ac:dyDescent="0.25">
      <c r="A13" s="155" t="s">
        <v>483</v>
      </c>
      <c r="B13" s="155" t="s">
        <v>493</v>
      </c>
      <c r="C13" s="69" t="s">
        <v>73</v>
      </c>
      <c r="D13" s="296" t="s">
        <v>196</v>
      </c>
      <c r="E13" s="64" t="s">
        <v>83</v>
      </c>
      <c r="F13" s="64" t="s">
        <v>84</v>
      </c>
      <c r="G13" s="296" t="s">
        <v>376</v>
      </c>
      <c r="H13" s="83">
        <v>42431</v>
      </c>
      <c r="I13" s="41">
        <v>42551</v>
      </c>
      <c r="J13" s="64" t="s">
        <v>349</v>
      </c>
      <c r="K13" s="65">
        <v>1</v>
      </c>
      <c r="L13" s="64" t="s">
        <v>348</v>
      </c>
      <c r="M13" s="122" t="s">
        <v>223</v>
      </c>
      <c r="N13" s="62" t="s">
        <v>409</v>
      </c>
      <c r="O13" s="92" t="s">
        <v>224</v>
      </c>
    </row>
    <row r="14" spans="1:15" ht="319.5" customHeight="1" x14ac:dyDescent="0.25">
      <c r="A14" s="155" t="s">
        <v>486</v>
      </c>
      <c r="B14" s="155" t="s">
        <v>494</v>
      </c>
      <c r="C14" s="69" t="s">
        <v>73</v>
      </c>
      <c r="D14" s="297"/>
      <c r="E14" s="64" t="s">
        <v>75</v>
      </c>
      <c r="F14" s="64" t="s">
        <v>195</v>
      </c>
      <c r="G14" s="297"/>
      <c r="H14" s="83">
        <v>42431</v>
      </c>
      <c r="I14" s="60" t="s">
        <v>225</v>
      </c>
      <c r="J14" s="64" t="s">
        <v>350</v>
      </c>
      <c r="K14" s="65">
        <v>1</v>
      </c>
      <c r="L14" s="64" t="s">
        <v>351</v>
      </c>
      <c r="M14" s="122" t="s">
        <v>223</v>
      </c>
      <c r="N14" s="85" t="s">
        <v>480</v>
      </c>
      <c r="O14" s="92" t="s">
        <v>224</v>
      </c>
    </row>
    <row r="15" spans="1:15" ht="333" customHeight="1" x14ac:dyDescent="0.25">
      <c r="A15" s="155" t="s">
        <v>495</v>
      </c>
      <c r="B15" s="155" t="s">
        <v>496</v>
      </c>
      <c r="C15" s="154" t="s">
        <v>76</v>
      </c>
      <c r="D15" s="64" t="s">
        <v>77</v>
      </c>
      <c r="E15" s="64" t="s">
        <v>78</v>
      </c>
      <c r="F15" s="64" t="s">
        <v>79</v>
      </c>
      <c r="G15" s="150" t="s">
        <v>72</v>
      </c>
      <c r="H15" s="83">
        <v>42431</v>
      </c>
      <c r="I15" s="41">
        <v>42628</v>
      </c>
      <c r="J15" s="64" t="s">
        <v>353</v>
      </c>
      <c r="K15" s="65">
        <v>0.8</v>
      </c>
      <c r="L15" s="151" t="s">
        <v>352</v>
      </c>
      <c r="M15" s="122" t="s">
        <v>301</v>
      </c>
      <c r="N15" s="152" t="s">
        <v>481</v>
      </c>
      <c r="O15" s="153" t="s">
        <v>224</v>
      </c>
    </row>
    <row r="16" spans="1:15" x14ac:dyDescent="0.25">
      <c r="A16" s="295"/>
      <c r="B16" s="295"/>
      <c r="C16" s="295"/>
      <c r="D16" s="295"/>
      <c r="E16" s="295"/>
      <c r="F16" s="295"/>
      <c r="G16" s="295"/>
      <c r="H16" s="295"/>
      <c r="I16" s="295"/>
      <c r="J16" s="295"/>
      <c r="K16" s="295"/>
      <c r="L16" s="295"/>
      <c r="M16" s="295"/>
      <c r="N16" s="295"/>
      <c r="O16" s="295"/>
    </row>
    <row r="17" spans="1:15" ht="21.75" customHeight="1" x14ac:dyDescent="0.25">
      <c r="A17" s="294" t="s">
        <v>382</v>
      </c>
      <c r="B17" s="294"/>
      <c r="C17" s="294"/>
      <c r="D17" s="294"/>
      <c r="E17" s="294"/>
      <c r="F17" s="294"/>
      <c r="G17" s="294"/>
      <c r="H17" s="294"/>
      <c r="I17" s="294"/>
      <c r="J17" s="294"/>
      <c r="K17" s="294"/>
      <c r="L17" s="294"/>
      <c r="M17" s="294"/>
      <c r="N17" s="294"/>
      <c r="O17" s="294"/>
    </row>
    <row r="18" spans="1:15" ht="26.25" customHeight="1" x14ac:dyDescent="0.25">
      <c r="A18" s="294" t="s">
        <v>383</v>
      </c>
      <c r="B18" s="294"/>
      <c r="C18" s="294"/>
      <c r="D18" s="294"/>
      <c r="E18" s="294"/>
      <c r="F18" s="294"/>
      <c r="G18" s="294"/>
      <c r="H18" s="294"/>
      <c r="I18" s="294"/>
      <c r="J18" s="294"/>
      <c r="K18" s="294"/>
      <c r="L18" s="294"/>
      <c r="M18" s="294"/>
      <c r="N18" s="294"/>
      <c r="O18" s="294"/>
    </row>
    <row r="19" spans="1:15" ht="23.25" customHeight="1" x14ac:dyDescent="0.25">
      <c r="A19" s="294" t="s">
        <v>381</v>
      </c>
      <c r="B19" s="294"/>
      <c r="C19" s="294"/>
      <c r="D19" s="294"/>
      <c r="E19" s="294"/>
      <c r="F19" s="294"/>
      <c r="G19" s="294"/>
      <c r="H19" s="294"/>
      <c r="I19" s="294"/>
      <c r="J19" s="294"/>
      <c r="K19" s="294"/>
      <c r="L19" s="294"/>
      <c r="M19" s="294"/>
      <c r="N19" s="294"/>
      <c r="O19" s="294"/>
    </row>
    <row r="20" spans="1:15" x14ac:dyDescent="0.25">
      <c r="A20" s="295"/>
      <c r="B20" s="295"/>
      <c r="C20" s="295"/>
      <c r="D20" s="295"/>
      <c r="E20" s="295"/>
      <c r="F20" s="295"/>
      <c r="G20" s="295"/>
      <c r="H20" s="295"/>
      <c r="I20" s="295"/>
      <c r="J20" s="295"/>
      <c r="K20" s="295"/>
      <c r="L20" s="295"/>
      <c r="M20" s="295"/>
      <c r="N20" s="295"/>
      <c r="O20" s="295"/>
    </row>
    <row r="21" spans="1:15" x14ac:dyDescent="0.25">
      <c r="A21" s="176"/>
      <c r="B21" s="176"/>
      <c r="C21" s="176"/>
      <c r="D21" s="176"/>
      <c r="E21" s="176"/>
      <c r="F21" s="176"/>
      <c r="G21" s="176"/>
      <c r="H21" s="176"/>
      <c r="I21" s="176"/>
      <c r="J21" s="176"/>
      <c r="K21" s="176"/>
      <c r="L21" s="176"/>
      <c r="M21" s="176"/>
      <c r="N21" s="176"/>
      <c r="O21" s="176"/>
    </row>
    <row r="22" spans="1:15" x14ac:dyDescent="0.25">
      <c r="A22" s="176"/>
      <c r="B22" s="176"/>
      <c r="C22" s="176"/>
      <c r="D22" s="176"/>
      <c r="E22" s="176"/>
      <c r="F22" s="176"/>
      <c r="G22" s="176"/>
      <c r="H22" s="176"/>
      <c r="I22" s="176"/>
      <c r="J22" s="176"/>
      <c r="K22" s="176"/>
      <c r="L22" s="176"/>
      <c r="M22" s="176"/>
      <c r="N22" s="176"/>
      <c r="O22" s="176"/>
    </row>
  </sheetData>
  <sheetProtection algorithmName="SHA-512" hashValue="N3mDYmOIqzFAq75NAhgAd4kSeXNjVBC6V9jibIhvut1tGqYLYC67Yr/3a65Z1bC5jPD5nLl28eKavXGM6L8UHQ==" saltValue="a3QXOrmqcUC45wJyLi89Pw==" spinCount="100000" sheet="1" objects="1" scenarios="1" selectLockedCells="1" selectUnlockedCells="1"/>
  <mergeCells count="28">
    <mergeCell ref="L2:O2"/>
    <mergeCell ref="L3:O3"/>
    <mergeCell ref="L4:O4"/>
    <mergeCell ref="L5:O5"/>
    <mergeCell ref="A16:O16"/>
    <mergeCell ref="C6:D6"/>
    <mergeCell ref="B2:K4"/>
    <mergeCell ref="A2:A4"/>
    <mergeCell ref="J5:K5"/>
    <mergeCell ref="C5:I5"/>
    <mergeCell ref="E6:E7"/>
    <mergeCell ref="F6:F7"/>
    <mergeCell ref="G6:G7"/>
    <mergeCell ref="H6:I6"/>
    <mergeCell ref="A5:A7"/>
    <mergeCell ref="B5:B7"/>
    <mergeCell ref="A17:O17"/>
    <mergeCell ref="A18:O18"/>
    <mergeCell ref="A19:O19"/>
    <mergeCell ref="O6:O7"/>
    <mergeCell ref="A20:O20"/>
    <mergeCell ref="J6:J7"/>
    <mergeCell ref="K6:K7"/>
    <mergeCell ref="L6:L7"/>
    <mergeCell ref="M6:M7"/>
    <mergeCell ref="N6:N7"/>
    <mergeCell ref="D13:D14"/>
    <mergeCell ref="G13:G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Seg Com. 1 Riesgos corrupcion</vt:lpstr>
      <vt:lpstr>Seg Com. 3 Rendicion de Cuentas</vt:lpstr>
      <vt:lpstr>Seg Comp. 4 Atencion Ciudadano</vt:lpstr>
      <vt:lpstr>Seg Comp. 5 Transp y Acc infor </vt:lpstr>
      <vt:lpstr>'Seg Com. 1 Riesgos corrupcion'!Área_de_impresión</vt:lpstr>
      <vt:lpstr>'Seg Com. 1 Riesgos corrupcion'!Títulos_a_imprimir</vt:lpstr>
      <vt:lpstr>'Seg Com. 3 Rendicion de Cuentas'!Títulos_a_imprimir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CARMEN ROSA MENDOZA</cp:lastModifiedBy>
  <cp:lastPrinted>2016-06-21T14:56:43Z</cp:lastPrinted>
  <dcterms:created xsi:type="dcterms:W3CDTF">2016-06-20T13:30:54Z</dcterms:created>
  <dcterms:modified xsi:type="dcterms:W3CDTF">2016-09-14T18:15:09Z</dcterms:modified>
</cp:coreProperties>
</file>